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filterPrivacy="1"/>
  <xr:revisionPtr revIDLastSave="0" documentId="13_ncr:1_{1FA59BC3-7D66-4C89-AA14-367A6658FA2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JP" sheetId="1" r:id="rId1"/>
  </sheets>
  <definedNames>
    <definedName name="_xlnm.Print_Titles" localSheetId="0">JP!$1:$2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6" i="1" l="1"/>
  <c r="O85" i="1"/>
  <c r="D8" i="1"/>
  <c r="E8" i="1"/>
  <c r="F8" i="1"/>
  <c r="G8" i="1"/>
  <c r="H8" i="1"/>
  <c r="I8" i="1"/>
  <c r="J8" i="1"/>
  <c r="K8" i="1"/>
  <c r="L8" i="1"/>
  <c r="M8" i="1"/>
  <c r="D11" i="1"/>
  <c r="E11" i="1"/>
  <c r="F11" i="1"/>
  <c r="G11" i="1"/>
  <c r="H11" i="1"/>
  <c r="I11" i="1"/>
  <c r="J11" i="1"/>
  <c r="K11" i="1"/>
  <c r="L11" i="1"/>
  <c r="M11" i="1"/>
</calcChain>
</file>

<file path=xl/sharedStrings.xml><?xml version="1.0" encoding="utf-8"?>
<sst xmlns="http://schemas.openxmlformats.org/spreadsheetml/2006/main" count="218" uniqueCount="42">
  <si>
    <t>生産・国内販売・輸出の推移</t>
    <rPh sb="0" eb="2">
      <t>セイサン</t>
    </rPh>
    <rPh sb="3" eb="5">
      <t>コクナイ</t>
    </rPh>
    <rPh sb="5" eb="7">
      <t>ハンバイ</t>
    </rPh>
    <rPh sb="8" eb="10">
      <t>ユシュツ</t>
    </rPh>
    <rPh sb="11" eb="13">
      <t>スイイ</t>
    </rPh>
    <phoneticPr fontId="5"/>
  </si>
  <si>
    <t>生産</t>
    <rPh sb="0" eb="2">
      <t>セイサン</t>
    </rPh>
    <phoneticPr fontId="5"/>
  </si>
  <si>
    <t>株式会社ＳＵＢＡＲＵ</t>
    <phoneticPr fontId="5"/>
  </si>
  <si>
    <r>
      <t>2018</t>
    </r>
    <r>
      <rPr>
        <b/>
        <sz val="8"/>
        <rFont val="ＭＳ Ｐゴシック"/>
        <family val="3"/>
        <charset val="128"/>
      </rPr>
      <t>年</t>
    </r>
    <rPh sb="4" eb="5">
      <t>ネン</t>
    </rPh>
    <phoneticPr fontId="5"/>
  </si>
  <si>
    <r>
      <t>1</t>
    </r>
    <r>
      <rPr>
        <b/>
        <sz val="8"/>
        <rFont val="ＭＳ Ｐゴシック"/>
        <family val="3"/>
        <charset val="128"/>
      </rPr>
      <t>月</t>
    </r>
    <rPh sb="1" eb="2">
      <t>ツキ</t>
    </rPh>
    <phoneticPr fontId="5"/>
  </si>
  <si>
    <r>
      <t>2</t>
    </r>
    <r>
      <rPr>
        <b/>
        <sz val="8"/>
        <rFont val="ＭＳ Ｐゴシック"/>
        <family val="3"/>
        <charset val="128"/>
      </rPr>
      <t>月</t>
    </r>
    <rPh sb="1" eb="2">
      <t>ツキ</t>
    </rPh>
    <phoneticPr fontId="5"/>
  </si>
  <si>
    <r>
      <t>3</t>
    </r>
    <r>
      <rPr>
        <b/>
        <sz val="8"/>
        <rFont val="ＭＳ Ｐゴシック"/>
        <family val="3"/>
        <charset val="128"/>
      </rPr>
      <t>月</t>
    </r>
  </si>
  <si>
    <r>
      <t>4</t>
    </r>
    <r>
      <rPr>
        <b/>
        <sz val="8"/>
        <rFont val="ＭＳ Ｐゴシック"/>
        <family val="3"/>
        <charset val="128"/>
      </rPr>
      <t>月</t>
    </r>
  </si>
  <si>
    <r>
      <t>5</t>
    </r>
    <r>
      <rPr>
        <b/>
        <sz val="8"/>
        <rFont val="ＭＳ Ｐゴシック"/>
        <family val="3"/>
        <charset val="128"/>
      </rPr>
      <t>月</t>
    </r>
  </si>
  <si>
    <r>
      <t>6</t>
    </r>
    <r>
      <rPr>
        <b/>
        <sz val="8"/>
        <rFont val="ＭＳ Ｐゴシック"/>
        <family val="3"/>
        <charset val="128"/>
      </rPr>
      <t>月</t>
    </r>
  </si>
  <si>
    <r>
      <t>7</t>
    </r>
    <r>
      <rPr>
        <b/>
        <sz val="8"/>
        <rFont val="ＭＳ Ｐゴシック"/>
        <family val="3"/>
        <charset val="128"/>
      </rPr>
      <t>月</t>
    </r>
  </si>
  <si>
    <r>
      <t>8</t>
    </r>
    <r>
      <rPr>
        <b/>
        <sz val="8"/>
        <rFont val="ＭＳ Ｐゴシック"/>
        <family val="3"/>
        <charset val="128"/>
      </rPr>
      <t>月</t>
    </r>
  </si>
  <si>
    <r>
      <t>9</t>
    </r>
    <r>
      <rPr>
        <b/>
        <sz val="8"/>
        <rFont val="ＭＳ Ｐゴシック"/>
        <family val="3"/>
        <charset val="128"/>
      </rPr>
      <t>月</t>
    </r>
  </si>
  <si>
    <r>
      <t>10</t>
    </r>
    <r>
      <rPr>
        <b/>
        <sz val="8"/>
        <rFont val="ＭＳ Ｐゴシック"/>
        <family val="3"/>
        <charset val="128"/>
      </rPr>
      <t>月</t>
    </r>
  </si>
  <si>
    <r>
      <t>11</t>
    </r>
    <r>
      <rPr>
        <b/>
        <sz val="8"/>
        <rFont val="ＭＳ Ｐゴシック"/>
        <family val="3"/>
        <charset val="128"/>
      </rPr>
      <t>月</t>
    </r>
  </si>
  <si>
    <r>
      <t>12</t>
    </r>
    <r>
      <rPr>
        <b/>
        <sz val="8"/>
        <rFont val="ＭＳ Ｐゴシック"/>
        <family val="3"/>
        <charset val="128"/>
      </rPr>
      <t>月</t>
    </r>
  </si>
  <si>
    <r>
      <rPr>
        <b/>
        <sz val="8"/>
        <rFont val="ＭＳ Ｐゴシック"/>
        <family val="3"/>
        <charset val="128"/>
      </rPr>
      <t>国内生産</t>
    </r>
    <rPh sb="2" eb="4">
      <t>セイサン</t>
    </rPh>
    <phoneticPr fontId="5"/>
  </si>
  <si>
    <r>
      <rPr>
        <b/>
        <sz val="8"/>
        <rFont val="ＭＳ Ｐゴシック"/>
        <family val="3"/>
        <charset val="128"/>
      </rPr>
      <t>海外生産</t>
    </r>
    <phoneticPr fontId="5"/>
  </si>
  <si>
    <r>
      <rPr>
        <b/>
        <sz val="8"/>
        <rFont val="ＭＳ Ｐゴシック"/>
        <family val="3"/>
        <charset val="128"/>
      </rPr>
      <t>合計</t>
    </r>
    <phoneticPr fontId="5"/>
  </si>
  <si>
    <r>
      <rPr>
        <b/>
        <sz val="8"/>
        <rFont val="ＭＳ Ｐゴシック"/>
        <family val="3"/>
        <charset val="128"/>
      </rPr>
      <t>国内
販売</t>
    </r>
    <rPh sb="0" eb="2">
      <t>コクナイ</t>
    </rPh>
    <rPh sb="3" eb="5">
      <t>ハンバイ</t>
    </rPh>
    <phoneticPr fontId="5"/>
  </si>
  <si>
    <r>
      <rPr>
        <b/>
        <sz val="8"/>
        <rFont val="ＭＳ Ｐゴシック"/>
        <family val="3"/>
        <charset val="128"/>
      </rPr>
      <t>登録車</t>
    </r>
    <phoneticPr fontId="5"/>
  </si>
  <si>
    <r>
      <rPr>
        <b/>
        <sz val="8"/>
        <rFont val="ＭＳ Ｐゴシック"/>
        <family val="3"/>
        <charset val="128"/>
      </rPr>
      <t>軽自動車</t>
    </r>
    <phoneticPr fontId="5"/>
  </si>
  <si>
    <r>
      <rPr>
        <b/>
        <sz val="8"/>
        <rFont val="ＭＳ Ｐゴシック"/>
        <family val="3"/>
        <charset val="128"/>
      </rPr>
      <t>合計</t>
    </r>
    <phoneticPr fontId="5"/>
  </si>
  <si>
    <r>
      <rPr>
        <b/>
        <sz val="8"/>
        <rFont val="ＭＳ Ｐゴシック"/>
        <family val="3"/>
        <charset val="128"/>
      </rPr>
      <t>　</t>
    </r>
    <r>
      <rPr>
        <b/>
        <sz val="8"/>
        <rFont val="Arial"/>
        <family val="2"/>
      </rPr>
      <t xml:space="preserve"> </t>
    </r>
    <r>
      <rPr>
        <b/>
        <sz val="8"/>
        <rFont val="ＭＳ Ｐゴシック"/>
        <family val="3"/>
        <charset val="128"/>
      </rPr>
      <t>完成車輸出合計</t>
    </r>
    <rPh sb="2" eb="5">
      <t>カンセイシャ</t>
    </rPh>
    <rPh sb="5" eb="7">
      <t>ユシュツ</t>
    </rPh>
    <rPh sb="7" eb="9">
      <t>ゴウケイ</t>
    </rPh>
    <phoneticPr fontId="5"/>
  </si>
  <si>
    <t>■2018年実績</t>
    <rPh sb="5" eb="6">
      <t>ネン</t>
    </rPh>
    <rPh sb="6" eb="8">
      <t>ジッセキ</t>
    </rPh>
    <phoneticPr fontId="5"/>
  </si>
  <si>
    <t>■2019年実績</t>
    <rPh sb="5" eb="6">
      <t>ネン</t>
    </rPh>
    <rPh sb="6" eb="8">
      <t>ジッセキ</t>
    </rPh>
    <phoneticPr fontId="5"/>
  </si>
  <si>
    <r>
      <t>2019</t>
    </r>
    <r>
      <rPr>
        <b/>
        <sz val="8"/>
        <rFont val="ＭＳ Ｐゴシック"/>
        <family val="3"/>
        <charset val="128"/>
      </rPr>
      <t>年</t>
    </r>
    <rPh sb="4" eb="5">
      <t>ネン</t>
    </rPh>
    <phoneticPr fontId="5"/>
  </si>
  <si>
    <t>■2020年実績</t>
    <rPh sb="5" eb="6">
      <t>ネン</t>
    </rPh>
    <rPh sb="6" eb="8">
      <t>ジッセキ</t>
    </rPh>
    <phoneticPr fontId="5"/>
  </si>
  <si>
    <r>
      <t>2020</t>
    </r>
    <r>
      <rPr>
        <b/>
        <sz val="8"/>
        <rFont val="ＭＳ Ｐゴシック"/>
        <family val="3"/>
        <charset val="128"/>
      </rPr>
      <t>年</t>
    </r>
    <rPh sb="4" eb="5">
      <t>ネン</t>
    </rPh>
    <phoneticPr fontId="5"/>
  </si>
  <si>
    <t>■2021年実績</t>
    <rPh sb="5" eb="6">
      <t>ネン</t>
    </rPh>
    <rPh sb="6" eb="8">
      <t>ジッセキ</t>
    </rPh>
    <phoneticPr fontId="5"/>
  </si>
  <si>
    <r>
      <t>2021</t>
    </r>
    <r>
      <rPr>
        <b/>
        <sz val="8"/>
        <rFont val="ＭＳ Ｐゴシック"/>
        <family val="3"/>
        <charset val="128"/>
      </rPr>
      <t>年</t>
    </r>
    <rPh sb="4" eb="5">
      <t>ネン</t>
    </rPh>
    <phoneticPr fontId="5"/>
  </si>
  <si>
    <t>■2022年実績</t>
    <rPh sb="5" eb="6">
      <t>ネン</t>
    </rPh>
    <rPh sb="6" eb="8">
      <t>ジッセキ</t>
    </rPh>
    <phoneticPr fontId="5"/>
  </si>
  <si>
    <r>
      <t>2022</t>
    </r>
    <r>
      <rPr>
        <b/>
        <sz val="8"/>
        <rFont val="ＭＳ Ｐゴシック"/>
        <family val="3"/>
        <charset val="128"/>
      </rPr>
      <t>年</t>
    </r>
    <rPh sb="4" eb="5">
      <t>ネン</t>
    </rPh>
    <phoneticPr fontId="5"/>
  </si>
  <si>
    <t>■2023年実績</t>
    <rPh sb="5" eb="6">
      <t>ネン</t>
    </rPh>
    <rPh sb="6" eb="8">
      <t>ジッセキ</t>
    </rPh>
    <phoneticPr fontId="5"/>
  </si>
  <si>
    <r>
      <t>2023</t>
    </r>
    <r>
      <rPr>
        <b/>
        <sz val="8"/>
        <rFont val="ＭＳ Ｐゴシック"/>
        <family val="3"/>
        <charset val="128"/>
      </rPr>
      <t>年</t>
    </r>
    <rPh sb="4" eb="5">
      <t>ネン</t>
    </rPh>
    <phoneticPr fontId="5"/>
  </si>
  <si>
    <t>■2024年実績</t>
    <rPh sb="5" eb="6">
      <t>ネン</t>
    </rPh>
    <rPh sb="6" eb="8">
      <t>ジッセキ</t>
    </rPh>
    <phoneticPr fontId="5"/>
  </si>
  <si>
    <r>
      <t>2024</t>
    </r>
    <r>
      <rPr>
        <b/>
        <sz val="8"/>
        <rFont val="ＭＳ Ｐゴシック"/>
        <family val="3"/>
        <charset val="128"/>
      </rPr>
      <t>年</t>
    </r>
    <rPh sb="4" eb="5">
      <t>ネン</t>
    </rPh>
    <phoneticPr fontId="5"/>
  </si>
  <si>
    <t>■2025年実績</t>
    <rPh sb="5" eb="6">
      <t>ネン</t>
    </rPh>
    <rPh sb="6" eb="8">
      <t>ジッセキ</t>
    </rPh>
    <phoneticPr fontId="5"/>
  </si>
  <si>
    <r>
      <t>2025</t>
    </r>
    <r>
      <rPr>
        <b/>
        <sz val="8"/>
        <rFont val="ＭＳ Ｐゴシック"/>
        <family val="3"/>
        <charset val="128"/>
      </rPr>
      <t>年</t>
    </r>
    <rPh sb="4" eb="5">
      <t>ネン</t>
    </rPh>
    <phoneticPr fontId="5"/>
  </si>
  <si>
    <t>■2026年実績</t>
    <rPh sb="5" eb="6">
      <t>ネン</t>
    </rPh>
    <rPh sb="6" eb="8">
      <t>ジッセキ</t>
    </rPh>
    <phoneticPr fontId="5"/>
  </si>
  <si>
    <r>
      <t>2026</t>
    </r>
    <r>
      <rPr>
        <b/>
        <sz val="8"/>
        <rFont val="ＭＳ Ｐゴシック"/>
        <family val="3"/>
        <charset val="128"/>
      </rPr>
      <t>年</t>
    </r>
    <rPh sb="4" eb="5">
      <t>ネン</t>
    </rPh>
    <phoneticPr fontId="5"/>
  </si>
  <si>
    <t>累計</t>
    <rPh sb="0" eb="2">
      <t>ルイケイ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</si>
</sst>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5"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color indexed="9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8"/>
      <name val="ＭＳ Ｐゴシック"/>
      <family val="3"/>
      <charset val="128"/>
    </font>
    <font>
      <sz val="8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b/>
      <sz val="11"/>
      <name val="ＭＳ Ｐゴシック"/>
      <family val="3"/>
      <charset val="128"/>
    </font>
    <font>
      <b/>
      <sz val="8"/>
      <name val="Arial"/>
      <family val="2"/>
    </font>
  </fonts>
  <fills count="2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18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double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</borders>
  <cellStyleXfs count="21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38" fontId="4" fillId="0" borderId="0" applyFont="0" applyFill="0" applyBorder="0" applyAlignment="0" applyProtection="0"/>
  </cellStyleXfs>
  <cellXfs count="63">
    <xf numFmtId="0" fontId="0" fillId="0" borderId="0" xfId="0"/>
    <xf numFmtId="0" fontId="6" fillId="17" borderId="0" xfId="0" applyFont="1" applyFill="1" applyAlignment="1">
      <alignment vertical="center"/>
    </xf>
    <xf numFmtId="0" fontId="2" fillId="17" borderId="0" xfId="0" applyFont="1" applyFill="1" applyAlignment="1">
      <alignment vertical="center"/>
    </xf>
    <xf numFmtId="0" fontId="2" fillId="17" borderId="0" xfId="0" applyFont="1" applyFill="1" applyAlignment="1">
      <alignment horizontal="right" vertical="center"/>
    </xf>
    <xf numFmtId="0" fontId="0" fillId="0" borderId="0" xfId="0" applyFill="1"/>
    <xf numFmtId="0" fontId="7" fillId="0" borderId="0" xfId="0" applyFont="1" applyFill="1"/>
    <xf numFmtId="176" fontId="9" fillId="0" borderId="26" xfId="0" applyNumberFormat="1" applyFont="1" applyFill="1" applyBorder="1"/>
    <xf numFmtId="176" fontId="9" fillId="0" borderId="27" xfId="0" applyNumberFormat="1" applyFont="1" applyFill="1" applyBorder="1"/>
    <xf numFmtId="176" fontId="9" fillId="0" borderId="9" xfId="0" applyNumberFormat="1" applyFont="1" applyFill="1" applyBorder="1"/>
    <xf numFmtId="176" fontId="9" fillId="0" borderId="10" xfId="0" applyNumberFormat="1" applyFont="1" applyFill="1" applyBorder="1"/>
    <xf numFmtId="176" fontId="9" fillId="0" borderId="28" xfId="0" applyNumberFormat="1" applyFont="1" applyFill="1" applyBorder="1"/>
    <xf numFmtId="176" fontId="9" fillId="0" borderId="29" xfId="0" applyNumberFormat="1" applyFont="1" applyFill="1" applyBorder="1"/>
    <xf numFmtId="176" fontId="9" fillId="0" borderId="30" xfId="0" applyNumberFormat="1" applyFont="1" applyFill="1" applyBorder="1"/>
    <xf numFmtId="176" fontId="9" fillId="0" borderId="31" xfId="0" applyNumberFormat="1" applyFont="1" applyFill="1" applyBorder="1"/>
    <xf numFmtId="176" fontId="9" fillId="0" borderId="32" xfId="0" applyNumberFormat="1" applyFont="1" applyFill="1" applyBorder="1"/>
    <xf numFmtId="176" fontId="9" fillId="0" borderId="33" xfId="0" applyNumberFormat="1" applyFont="1" applyFill="1" applyBorder="1"/>
    <xf numFmtId="176" fontId="9" fillId="0" borderId="34" xfId="0" applyNumberFormat="1" applyFont="1" applyFill="1" applyBorder="1"/>
    <xf numFmtId="176" fontId="9" fillId="0" borderId="18" xfId="0" applyNumberFormat="1" applyFont="1" applyFill="1" applyBorder="1"/>
    <xf numFmtId="176" fontId="9" fillId="0" borderId="35" xfId="0" applyNumberFormat="1" applyFont="1" applyFill="1" applyBorder="1"/>
    <xf numFmtId="176" fontId="9" fillId="0" borderId="36" xfId="0" applyNumberFormat="1" applyFont="1" applyFill="1" applyBorder="1"/>
    <xf numFmtId="176" fontId="9" fillId="0" borderId="37" xfId="0" applyNumberFormat="1" applyFont="1" applyFill="1" applyBorder="1"/>
    <xf numFmtId="0" fontId="10" fillId="0" borderId="0" xfId="0" applyFont="1" applyFill="1"/>
    <xf numFmtId="0" fontId="11" fillId="0" borderId="0" xfId="0" applyFont="1" applyFill="1"/>
    <xf numFmtId="0" fontId="9" fillId="18" borderId="1" xfId="0" applyFont="1" applyFill="1" applyBorder="1" applyAlignment="1">
      <alignment horizontal="center" vertical="center"/>
    </xf>
    <xf numFmtId="0" fontId="9" fillId="18" borderId="2" xfId="0" applyFont="1" applyFill="1" applyBorder="1" applyAlignment="1">
      <alignment horizontal="center" vertical="center"/>
    </xf>
    <xf numFmtId="0" fontId="9" fillId="18" borderId="3" xfId="0" applyFont="1" applyFill="1" applyBorder="1" applyAlignment="1">
      <alignment horizontal="center" vertical="center"/>
    </xf>
    <xf numFmtId="0" fontId="12" fillId="18" borderId="4" xfId="0" applyFont="1" applyFill="1" applyBorder="1" applyAlignment="1">
      <alignment horizontal="center" vertical="center"/>
    </xf>
    <xf numFmtId="0" fontId="12" fillId="18" borderId="2" xfId="0" applyFont="1" applyFill="1" applyBorder="1" applyAlignment="1">
      <alignment horizontal="center" vertical="center"/>
    </xf>
    <xf numFmtId="0" fontId="12" fillId="18" borderId="5" xfId="0" applyFont="1" applyFill="1" applyBorder="1" applyAlignment="1">
      <alignment horizontal="center" vertical="center"/>
    </xf>
    <xf numFmtId="0" fontId="9" fillId="18" borderId="6" xfId="0" applyFont="1" applyFill="1" applyBorder="1" applyAlignment="1">
      <alignment horizontal="center" vertical="center"/>
    </xf>
    <xf numFmtId="0" fontId="9" fillId="18" borderId="7" xfId="0" applyFont="1" applyFill="1" applyBorder="1" applyAlignment="1">
      <alignment horizontal="center" vertical="center"/>
    </xf>
    <xf numFmtId="0" fontId="9" fillId="18" borderId="8" xfId="0" applyFont="1" applyFill="1" applyBorder="1" applyAlignment="1">
      <alignment horizontal="center" vertical="center"/>
    </xf>
    <xf numFmtId="0" fontId="12" fillId="18" borderId="9" xfId="0" applyFont="1" applyFill="1" applyBorder="1" applyAlignment="1">
      <alignment horizontal="center" vertical="center"/>
    </xf>
    <xf numFmtId="0" fontId="12" fillId="18" borderId="10" xfId="0" applyFont="1" applyFill="1" applyBorder="1" applyAlignment="1">
      <alignment horizontal="center" vertical="center"/>
    </xf>
    <xf numFmtId="0" fontId="12" fillId="18" borderId="11" xfId="0" applyFont="1" applyFill="1" applyBorder="1" applyAlignment="1">
      <alignment horizontal="center" vertical="center" wrapText="1"/>
    </xf>
    <xf numFmtId="0" fontId="12" fillId="18" borderId="16" xfId="0" applyFont="1" applyFill="1" applyBorder="1" applyAlignment="1">
      <alignment vertical="center"/>
    </xf>
    <xf numFmtId="176" fontId="9" fillId="0" borderId="11" xfId="0" applyNumberFormat="1" applyFont="1" applyFill="1" applyBorder="1"/>
    <xf numFmtId="0" fontId="12" fillId="18" borderId="25" xfId="0" applyFont="1" applyFill="1" applyBorder="1" applyAlignment="1">
      <alignment vertical="center"/>
    </xf>
    <xf numFmtId="0" fontId="12" fillId="18" borderId="3" xfId="0" applyFont="1" applyFill="1" applyBorder="1" applyAlignment="1">
      <alignment vertical="center"/>
    </xf>
    <xf numFmtId="176" fontId="9" fillId="0" borderId="12" xfId="0" applyNumberFormat="1" applyFont="1" applyFill="1" applyBorder="1"/>
    <xf numFmtId="0" fontId="12" fillId="18" borderId="17" xfId="0" applyFont="1" applyFill="1" applyBorder="1" applyAlignment="1">
      <alignment vertical="center"/>
    </xf>
    <xf numFmtId="0" fontId="12" fillId="18" borderId="2" xfId="0" applyFont="1" applyFill="1" applyBorder="1" applyAlignment="1">
      <alignment vertical="center"/>
    </xf>
    <xf numFmtId="0" fontId="12" fillId="18" borderId="13" xfId="0" applyFont="1" applyFill="1" applyBorder="1" applyAlignment="1">
      <alignment vertical="center"/>
    </xf>
    <xf numFmtId="0" fontId="12" fillId="18" borderId="14" xfId="0" applyFont="1" applyFill="1" applyBorder="1" applyAlignment="1">
      <alignment vertical="center"/>
    </xf>
    <xf numFmtId="176" fontId="9" fillId="0" borderId="15" xfId="0" applyNumberFormat="1" applyFont="1" applyFill="1" applyBorder="1"/>
    <xf numFmtId="0" fontId="12" fillId="18" borderId="19" xfId="0" applyFont="1" applyFill="1" applyBorder="1" applyAlignment="1">
      <alignment vertical="center"/>
    </xf>
    <xf numFmtId="176" fontId="9" fillId="0" borderId="20" xfId="0" applyNumberFormat="1" applyFont="1" applyFill="1" applyBorder="1"/>
    <xf numFmtId="0" fontId="12" fillId="18" borderId="21" xfId="0" applyFont="1" applyFill="1" applyBorder="1" applyAlignment="1">
      <alignment vertical="center"/>
    </xf>
    <xf numFmtId="0" fontId="12" fillId="18" borderId="22" xfId="0" applyFont="1" applyFill="1" applyBorder="1" applyAlignment="1">
      <alignment horizontal="center" vertical="center"/>
    </xf>
    <xf numFmtId="0" fontId="12" fillId="18" borderId="23" xfId="0" applyFont="1" applyFill="1" applyBorder="1" applyAlignment="1">
      <alignment vertical="center"/>
    </xf>
    <xf numFmtId="176" fontId="9" fillId="0" borderId="24" xfId="0" applyNumberFormat="1" applyFont="1" applyFill="1" applyBorder="1"/>
    <xf numFmtId="38" fontId="9" fillId="0" borderId="33" xfId="20" applyFont="1" applyFill="1" applyBorder="1" applyAlignment="1">
      <alignment horizontal="right" wrapText="1"/>
    </xf>
    <xf numFmtId="176" fontId="10" fillId="0" borderId="0" xfId="0" applyNumberFormat="1" applyFont="1" applyFill="1"/>
    <xf numFmtId="0" fontId="13" fillId="0" borderId="0" xfId="0" applyFont="1" applyFill="1"/>
    <xf numFmtId="0" fontId="14" fillId="18" borderId="4" xfId="0" applyFont="1" applyFill="1" applyBorder="1" applyAlignment="1">
      <alignment horizontal="center" vertical="center"/>
    </xf>
    <xf numFmtId="0" fontId="14" fillId="18" borderId="11" xfId="0" applyFont="1" applyFill="1" applyBorder="1" applyAlignment="1">
      <alignment horizontal="center" vertical="center" wrapText="1"/>
    </xf>
    <xf numFmtId="176" fontId="9" fillId="19" borderId="34" xfId="0" applyNumberFormat="1" applyFont="1" applyFill="1" applyBorder="1"/>
    <xf numFmtId="176" fontId="9" fillId="19" borderId="26" xfId="0" applyNumberFormat="1" applyFont="1" applyFill="1" applyBorder="1"/>
    <xf numFmtId="0" fontId="12" fillId="18" borderId="13" xfId="0" applyFont="1" applyFill="1" applyBorder="1" applyAlignment="1">
      <alignment horizontal="center" vertical="center" wrapText="1"/>
    </xf>
    <xf numFmtId="0" fontId="12" fillId="18" borderId="38" xfId="0" applyFont="1" applyFill="1" applyBorder="1" applyAlignment="1">
      <alignment horizontal="center" vertical="center"/>
    </xf>
    <xf numFmtId="0" fontId="12" fillId="18" borderId="40" xfId="0" applyFont="1" applyFill="1" applyBorder="1" applyAlignment="1">
      <alignment horizontal="center" vertical="center"/>
    </xf>
    <xf numFmtId="0" fontId="8" fillId="18" borderId="38" xfId="0" applyFont="1" applyFill="1" applyBorder="1" applyAlignment="1">
      <alignment horizontal="center" vertical="center"/>
    </xf>
    <xf numFmtId="0" fontId="8" fillId="18" borderId="39" xfId="0" applyFont="1" applyFill="1" applyBorder="1" applyAlignment="1">
      <alignment horizontal="center" vertical="center"/>
    </xf>
  </cellXfs>
  <cellStyles count="21">
    <cellStyle name="20% - アクセント 1" xfId="1" xr:uid="{00000000-0005-0000-0000-000000000000}"/>
    <cellStyle name="20% - アクセント 2" xfId="2" xr:uid="{00000000-0005-0000-0000-000001000000}"/>
    <cellStyle name="20% - アクセント 3" xfId="3" xr:uid="{00000000-0005-0000-0000-000002000000}"/>
    <cellStyle name="20% - アクセント 4" xfId="4" xr:uid="{00000000-0005-0000-0000-000003000000}"/>
    <cellStyle name="20% - アクセント 5" xfId="5" xr:uid="{00000000-0005-0000-0000-000004000000}"/>
    <cellStyle name="20% - アクセント 6" xfId="6" xr:uid="{00000000-0005-0000-0000-000005000000}"/>
    <cellStyle name="40% - アクセント 1" xfId="7" xr:uid="{00000000-0005-0000-0000-000006000000}"/>
    <cellStyle name="40% - アクセント 2" xfId="8" xr:uid="{00000000-0005-0000-0000-000007000000}"/>
    <cellStyle name="40% - アクセント 3" xfId="9" xr:uid="{00000000-0005-0000-0000-000008000000}"/>
    <cellStyle name="40% - アクセント 4" xfId="10" xr:uid="{00000000-0005-0000-0000-000009000000}"/>
    <cellStyle name="40% - アクセント 5" xfId="11" xr:uid="{00000000-0005-0000-0000-00000A000000}"/>
    <cellStyle name="40% - アクセント 6" xfId="12" xr:uid="{00000000-0005-0000-0000-00000B000000}"/>
    <cellStyle name="60% - アクセント 1" xfId="13" xr:uid="{00000000-0005-0000-0000-00000C000000}"/>
    <cellStyle name="60% - アクセント 2" xfId="14" xr:uid="{00000000-0005-0000-0000-00000D000000}"/>
    <cellStyle name="60% - アクセント 3" xfId="15" xr:uid="{00000000-0005-0000-0000-00000E000000}"/>
    <cellStyle name="60% - アクセント 4" xfId="16" xr:uid="{00000000-0005-0000-0000-00000F000000}"/>
    <cellStyle name="60% - アクセント 5" xfId="17" xr:uid="{00000000-0005-0000-0000-000010000000}"/>
    <cellStyle name="60% - アクセント 6" xfId="18" xr:uid="{00000000-0005-0000-0000-000011000000}"/>
    <cellStyle name="どちらでもない" xfId="19" xr:uid="{00000000-0005-0000-0000-000012000000}"/>
    <cellStyle name="桁区切り" xfId="20" builtinId="6"/>
    <cellStyle name="標準" xfId="0" builtinId="0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00"/>
  <sheetViews>
    <sheetView showGridLines="0" tabSelected="1" zoomScaleNormal="100" zoomScaleSheetLayoutView="100" workbookViewId="0">
      <pane ySplit="1" topLeftCell="A89" activePane="bottomLeft" state="frozenSplit"/>
      <selection pane="bottomLeft"/>
    </sheetView>
  </sheetViews>
  <sheetFormatPr defaultColWidth="11" defaultRowHeight="13"/>
  <cols>
    <col min="1" max="1" width="7" style="4" customWidth="1"/>
    <col min="2" max="2" width="3.1796875" style="4" customWidth="1"/>
    <col min="3" max="3" width="13" style="4" customWidth="1"/>
    <col min="4" max="15" width="7.6328125" style="4" customWidth="1"/>
    <col min="16" max="16" width="11.453125" style="4" customWidth="1"/>
    <col min="17" max="16384" width="11" style="4"/>
  </cols>
  <sheetData>
    <row r="1" spans="1:16" ht="27.75" customHeight="1">
      <c r="A1" s="1" t="s">
        <v>0</v>
      </c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3" t="s">
        <v>2</v>
      </c>
    </row>
    <row r="2" spans="1:16" ht="12" customHeight="1"/>
    <row r="3" spans="1:16" s="21" customFormat="1" ht="14">
      <c r="A3" s="5" t="s">
        <v>24</v>
      </c>
      <c r="B3" s="22"/>
    </row>
    <row r="4" spans="1:16" s="21" customFormat="1" ht="14">
      <c r="A4" s="23"/>
      <c r="B4" s="24"/>
      <c r="C4" s="25"/>
      <c r="D4" s="26" t="s">
        <v>3</v>
      </c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8"/>
    </row>
    <row r="5" spans="1:16" s="21" customFormat="1" ht="14">
      <c r="A5" s="29"/>
      <c r="B5" s="30"/>
      <c r="C5" s="31"/>
      <c r="D5" s="32" t="s">
        <v>4</v>
      </c>
      <c r="E5" s="33" t="s">
        <v>5</v>
      </c>
      <c r="F5" s="33" t="s">
        <v>6</v>
      </c>
      <c r="G5" s="33" t="s">
        <v>7</v>
      </c>
      <c r="H5" s="33" t="s">
        <v>8</v>
      </c>
      <c r="I5" s="33" t="s">
        <v>9</v>
      </c>
      <c r="J5" s="33" t="s">
        <v>10</v>
      </c>
      <c r="K5" s="33" t="s">
        <v>11</v>
      </c>
      <c r="L5" s="33" t="s">
        <v>12</v>
      </c>
      <c r="M5" s="33" t="s">
        <v>13</v>
      </c>
      <c r="N5" s="33" t="s">
        <v>14</v>
      </c>
      <c r="O5" s="33" t="s">
        <v>15</v>
      </c>
      <c r="P5" s="34" t="s">
        <v>41</v>
      </c>
    </row>
    <row r="6" spans="1:16" s="21" customFormat="1" ht="14">
      <c r="A6" s="61" t="s">
        <v>1</v>
      </c>
      <c r="B6" s="37" t="s">
        <v>16</v>
      </c>
      <c r="C6" s="38"/>
      <c r="D6" s="6">
        <v>44693</v>
      </c>
      <c r="E6" s="7">
        <v>59782</v>
      </c>
      <c r="F6" s="7">
        <v>64446</v>
      </c>
      <c r="G6" s="7">
        <v>57360</v>
      </c>
      <c r="H6" s="7">
        <v>43592</v>
      </c>
      <c r="I6" s="7">
        <v>53802</v>
      </c>
      <c r="J6" s="7">
        <v>58565</v>
      </c>
      <c r="K6" s="7">
        <v>46525</v>
      </c>
      <c r="L6" s="7">
        <v>59083</v>
      </c>
      <c r="M6" s="7">
        <v>64234</v>
      </c>
      <c r="N6" s="7">
        <v>56124</v>
      </c>
      <c r="O6" s="16">
        <v>51759</v>
      </c>
      <c r="P6" s="39">
        <v>659965</v>
      </c>
    </row>
    <row r="7" spans="1:16" s="21" customFormat="1" ht="14">
      <c r="A7" s="61"/>
      <c r="B7" s="35" t="s">
        <v>17</v>
      </c>
      <c r="C7" s="40"/>
      <c r="D7" s="8">
        <v>29292</v>
      </c>
      <c r="E7" s="9">
        <v>29364</v>
      </c>
      <c r="F7" s="9">
        <v>29544</v>
      </c>
      <c r="G7" s="9">
        <v>28771</v>
      </c>
      <c r="H7" s="9">
        <v>29573</v>
      </c>
      <c r="I7" s="9">
        <v>28387</v>
      </c>
      <c r="J7" s="9">
        <v>17483</v>
      </c>
      <c r="K7" s="9">
        <v>36086</v>
      </c>
      <c r="L7" s="9">
        <v>32278</v>
      </c>
      <c r="M7" s="9">
        <v>39630</v>
      </c>
      <c r="N7" s="9">
        <v>32819</v>
      </c>
      <c r="O7" s="17">
        <v>26172</v>
      </c>
      <c r="P7" s="36">
        <v>359399</v>
      </c>
    </row>
    <row r="8" spans="1:16" s="21" customFormat="1" ht="14.5" thickBot="1">
      <c r="A8" s="62"/>
      <c r="B8" s="41" t="s">
        <v>18</v>
      </c>
      <c r="C8" s="41"/>
      <c r="D8" s="6">
        <f>SUM(D6:D7)</f>
        <v>73985</v>
      </c>
      <c r="E8" s="7">
        <f t="shared" ref="E8:L8" si="0">E6+E7</f>
        <v>89146</v>
      </c>
      <c r="F8" s="7">
        <f t="shared" si="0"/>
        <v>93990</v>
      </c>
      <c r="G8" s="7">
        <f t="shared" si="0"/>
        <v>86131</v>
      </c>
      <c r="H8" s="7">
        <f t="shared" si="0"/>
        <v>73165</v>
      </c>
      <c r="I8" s="7">
        <f t="shared" si="0"/>
        <v>82189</v>
      </c>
      <c r="J8" s="7">
        <f t="shared" si="0"/>
        <v>76048</v>
      </c>
      <c r="K8" s="7">
        <f t="shared" si="0"/>
        <v>82611</v>
      </c>
      <c r="L8" s="7">
        <f t="shared" si="0"/>
        <v>91361</v>
      </c>
      <c r="M8" s="7">
        <f>SUM(M6:M7)</f>
        <v>103864</v>
      </c>
      <c r="N8" s="7">
        <v>88943</v>
      </c>
      <c r="O8" s="16">
        <v>77931</v>
      </c>
      <c r="P8" s="39">
        <v>1019364</v>
      </c>
    </row>
    <row r="9" spans="1:16" s="21" customFormat="1" ht="14.5" thickTop="1">
      <c r="A9" s="58" t="s">
        <v>19</v>
      </c>
      <c r="B9" s="42" t="s">
        <v>20</v>
      </c>
      <c r="C9" s="43"/>
      <c r="D9" s="10">
        <v>9384</v>
      </c>
      <c r="E9" s="11">
        <v>10605</v>
      </c>
      <c r="F9" s="11">
        <v>16934</v>
      </c>
      <c r="G9" s="11">
        <v>7110</v>
      </c>
      <c r="H9" s="11">
        <v>6537</v>
      </c>
      <c r="I9" s="11">
        <v>9859</v>
      </c>
      <c r="J9" s="11">
        <v>10162</v>
      </c>
      <c r="K9" s="11">
        <v>8491</v>
      </c>
      <c r="L9" s="11">
        <v>12334</v>
      </c>
      <c r="M9" s="11">
        <v>10516</v>
      </c>
      <c r="N9" s="11">
        <v>9977</v>
      </c>
      <c r="O9" s="18">
        <v>7421</v>
      </c>
      <c r="P9" s="44">
        <v>119330</v>
      </c>
    </row>
    <row r="10" spans="1:16" s="21" customFormat="1" ht="14">
      <c r="A10" s="59"/>
      <c r="B10" s="35" t="s">
        <v>21</v>
      </c>
      <c r="C10" s="40"/>
      <c r="D10" s="8">
        <v>2734</v>
      </c>
      <c r="E10" s="9">
        <v>3009</v>
      </c>
      <c r="F10" s="9">
        <v>4201</v>
      </c>
      <c r="G10" s="9">
        <v>1897</v>
      </c>
      <c r="H10" s="9">
        <v>2005</v>
      </c>
      <c r="I10" s="9">
        <v>2325</v>
      </c>
      <c r="J10" s="9">
        <v>2116</v>
      </c>
      <c r="K10" s="9">
        <v>1702</v>
      </c>
      <c r="L10" s="9">
        <v>2881</v>
      </c>
      <c r="M10" s="9">
        <v>2325</v>
      </c>
      <c r="N10" s="9">
        <v>2176</v>
      </c>
      <c r="O10" s="17">
        <v>1752</v>
      </c>
      <c r="P10" s="36">
        <v>29123</v>
      </c>
    </row>
    <row r="11" spans="1:16" s="21" customFormat="1" ht="14.5" thickBot="1">
      <c r="A11" s="60"/>
      <c r="B11" s="45" t="s">
        <v>22</v>
      </c>
      <c r="C11" s="45"/>
      <c r="D11" s="12">
        <f>SUM(D9:D10)</f>
        <v>12118</v>
      </c>
      <c r="E11" s="13">
        <f t="shared" ref="E11:L11" si="1">E9+E10</f>
        <v>13614</v>
      </c>
      <c r="F11" s="13">
        <f t="shared" si="1"/>
        <v>21135</v>
      </c>
      <c r="G11" s="13">
        <f t="shared" si="1"/>
        <v>9007</v>
      </c>
      <c r="H11" s="13">
        <f t="shared" si="1"/>
        <v>8542</v>
      </c>
      <c r="I11" s="13">
        <f t="shared" si="1"/>
        <v>12184</v>
      </c>
      <c r="J11" s="13">
        <f t="shared" si="1"/>
        <v>12278</v>
      </c>
      <c r="K11" s="13">
        <f t="shared" si="1"/>
        <v>10193</v>
      </c>
      <c r="L11" s="13">
        <f t="shared" si="1"/>
        <v>15215</v>
      </c>
      <c r="M11" s="13">
        <f>SUM(M9:M10)</f>
        <v>12841</v>
      </c>
      <c r="N11" s="13">
        <v>12153</v>
      </c>
      <c r="O11" s="19">
        <v>9173</v>
      </c>
      <c r="P11" s="46">
        <v>148453</v>
      </c>
    </row>
    <row r="12" spans="1:16" s="21" customFormat="1" ht="14.5" thickTop="1">
      <c r="A12" s="47" t="s">
        <v>23</v>
      </c>
      <c r="B12" s="48"/>
      <c r="C12" s="49"/>
      <c r="D12" s="14">
        <v>35538</v>
      </c>
      <c r="E12" s="15">
        <v>50964</v>
      </c>
      <c r="F12" s="15">
        <v>50345</v>
      </c>
      <c r="G12" s="15">
        <v>48887</v>
      </c>
      <c r="H12" s="51">
        <v>34431</v>
      </c>
      <c r="I12" s="15">
        <v>39560</v>
      </c>
      <c r="J12" s="15">
        <v>38044</v>
      </c>
      <c r="K12" s="15">
        <v>48568</v>
      </c>
      <c r="L12" s="15">
        <v>44904</v>
      </c>
      <c r="M12" s="15">
        <v>50745</v>
      </c>
      <c r="N12" s="15">
        <v>48108</v>
      </c>
      <c r="O12" s="20">
        <v>42907</v>
      </c>
      <c r="P12" s="50">
        <v>533001</v>
      </c>
    </row>
    <row r="13" spans="1:16" s="21" customFormat="1" ht="8" customHeight="1"/>
    <row r="14" spans="1:16" s="21" customFormat="1" ht="14">
      <c r="A14" s="5" t="s">
        <v>25</v>
      </c>
      <c r="B14" s="22"/>
    </row>
    <row r="15" spans="1:16" s="21" customFormat="1" ht="14">
      <c r="A15" s="23"/>
      <c r="B15" s="24"/>
      <c r="C15" s="25"/>
      <c r="D15" s="26" t="s">
        <v>26</v>
      </c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8"/>
    </row>
    <row r="16" spans="1:16" s="21" customFormat="1" ht="14">
      <c r="A16" s="29"/>
      <c r="B16" s="30"/>
      <c r="C16" s="31"/>
      <c r="D16" s="32" t="s">
        <v>4</v>
      </c>
      <c r="E16" s="33" t="s">
        <v>5</v>
      </c>
      <c r="F16" s="33" t="s">
        <v>6</v>
      </c>
      <c r="G16" s="33" t="s">
        <v>7</v>
      </c>
      <c r="H16" s="33" t="s">
        <v>8</v>
      </c>
      <c r="I16" s="33" t="s">
        <v>9</v>
      </c>
      <c r="J16" s="33" t="s">
        <v>10</v>
      </c>
      <c r="K16" s="33" t="s">
        <v>11</v>
      </c>
      <c r="L16" s="33" t="s">
        <v>12</v>
      </c>
      <c r="M16" s="33" t="s">
        <v>13</v>
      </c>
      <c r="N16" s="33" t="s">
        <v>14</v>
      </c>
      <c r="O16" s="33" t="s">
        <v>15</v>
      </c>
      <c r="P16" s="34" t="s">
        <v>41</v>
      </c>
    </row>
    <row r="17" spans="1:16" s="21" customFormat="1" ht="14">
      <c r="A17" s="61" t="s">
        <v>1</v>
      </c>
      <c r="B17" s="37" t="s">
        <v>16</v>
      </c>
      <c r="C17" s="38"/>
      <c r="D17" s="6">
        <v>21953</v>
      </c>
      <c r="E17" s="7">
        <v>47414</v>
      </c>
      <c r="F17" s="7">
        <v>56576</v>
      </c>
      <c r="G17" s="7">
        <v>54260</v>
      </c>
      <c r="H17" s="7">
        <v>50088</v>
      </c>
      <c r="I17" s="7">
        <v>55616</v>
      </c>
      <c r="J17" s="7">
        <v>62411</v>
      </c>
      <c r="K17" s="7">
        <v>44534</v>
      </c>
      <c r="L17" s="7">
        <v>58880</v>
      </c>
      <c r="M17" s="7">
        <v>45580</v>
      </c>
      <c r="N17" s="7">
        <v>63711</v>
      </c>
      <c r="O17" s="16">
        <v>57741</v>
      </c>
      <c r="P17" s="39">
        <v>618764</v>
      </c>
    </row>
    <row r="18" spans="1:16" s="21" customFormat="1" ht="14">
      <c r="A18" s="61"/>
      <c r="B18" s="35" t="s">
        <v>17</v>
      </c>
      <c r="C18" s="40"/>
      <c r="D18" s="8">
        <v>35629</v>
      </c>
      <c r="E18" s="9">
        <v>32146</v>
      </c>
      <c r="F18" s="9">
        <v>33188</v>
      </c>
      <c r="G18" s="9">
        <v>35326</v>
      </c>
      <c r="H18" s="9">
        <v>40069</v>
      </c>
      <c r="I18" s="9">
        <v>26492</v>
      </c>
      <c r="J18" s="9">
        <v>23176</v>
      </c>
      <c r="K18" s="9">
        <v>20842</v>
      </c>
      <c r="L18" s="9">
        <v>26252</v>
      </c>
      <c r="M18" s="9">
        <v>35625</v>
      </c>
      <c r="N18" s="9">
        <v>34147</v>
      </c>
      <c r="O18" s="17">
        <v>25627</v>
      </c>
      <c r="P18" s="36">
        <v>368519</v>
      </c>
    </row>
    <row r="19" spans="1:16" s="21" customFormat="1" ht="14.5" thickBot="1">
      <c r="A19" s="62"/>
      <c r="B19" s="41" t="s">
        <v>18</v>
      </c>
      <c r="C19" s="41"/>
      <c r="D19" s="6">
        <v>57582</v>
      </c>
      <c r="E19" s="7">
        <v>79560</v>
      </c>
      <c r="F19" s="7">
        <v>89764</v>
      </c>
      <c r="G19" s="7">
        <v>89586</v>
      </c>
      <c r="H19" s="7">
        <v>90157</v>
      </c>
      <c r="I19" s="7">
        <v>82108</v>
      </c>
      <c r="J19" s="7">
        <v>85587</v>
      </c>
      <c r="K19" s="7">
        <v>65376</v>
      </c>
      <c r="L19" s="7">
        <v>85132</v>
      </c>
      <c r="M19" s="7">
        <v>81205</v>
      </c>
      <c r="N19" s="7">
        <v>97858</v>
      </c>
      <c r="O19" s="16">
        <v>83368</v>
      </c>
      <c r="P19" s="39">
        <v>987283</v>
      </c>
    </row>
    <row r="20" spans="1:16" s="21" customFormat="1" ht="14.5" thickTop="1">
      <c r="A20" s="58" t="s">
        <v>19</v>
      </c>
      <c r="B20" s="42" t="s">
        <v>20</v>
      </c>
      <c r="C20" s="43"/>
      <c r="D20" s="10">
        <v>5383</v>
      </c>
      <c r="E20" s="11">
        <v>9688</v>
      </c>
      <c r="F20" s="11">
        <v>16022</v>
      </c>
      <c r="G20" s="11">
        <v>8151</v>
      </c>
      <c r="H20" s="11">
        <v>7129</v>
      </c>
      <c r="I20" s="11">
        <v>9745</v>
      </c>
      <c r="J20" s="11">
        <v>10469</v>
      </c>
      <c r="K20" s="11">
        <v>8170</v>
      </c>
      <c r="L20" s="11">
        <v>11435</v>
      </c>
      <c r="M20" s="11">
        <v>5033</v>
      </c>
      <c r="N20" s="11">
        <v>7694</v>
      </c>
      <c r="O20" s="18">
        <v>6156</v>
      </c>
      <c r="P20" s="44">
        <v>105075</v>
      </c>
    </row>
    <row r="21" spans="1:16" s="21" customFormat="1" ht="14">
      <c r="A21" s="59"/>
      <c r="B21" s="35" t="s">
        <v>21</v>
      </c>
      <c r="C21" s="40"/>
      <c r="D21" s="8">
        <v>1964</v>
      </c>
      <c r="E21" s="9">
        <v>2391</v>
      </c>
      <c r="F21" s="9">
        <v>3034</v>
      </c>
      <c r="G21" s="9">
        <v>1806</v>
      </c>
      <c r="H21" s="9">
        <v>1869</v>
      </c>
      <c r="I21" s="9">
        <v>2148</v>
      </c>
      <c r="J21" s="9">
        <v>2456</v>
      </c>
      <c r="K21" s="9">
        <v>1914</v>
      </c>
      <c r="L21" s="9">
        <v>3841</v>
      </c>
      <c r="M21" s="9">
        <v>1580</v>
      </c>
      <c r="N21" s="9">
        <v>1692</v>
      </c>
      <c r="O21" s="17">
        <v>1491</v>
      </c>
      <c r="P21" s="36">
        <v>26186</v>
      </c>
    </row>
    <row r="22" spans="1:16" s="21" customFormat="1" ht="14.5" thickBot="1">
      <c r="A22" s="60"/>
      <c r="B22" s="45" t="s">
        <v>18</v>
      </c>
      <c r="C22" s="45"/>
      <c r="D22" s="12">
        <v>7347</v>
      </c>
      <c r="E22" s="13">
        <v>12079</v>
      </c>
      <c r="F22" s="13">
        <v>19056</v>
      </c>
      <c r="G22" s="13">
        <v>9957</v>
      </c>
      <c r="H22" s="13">
        <v>8998</v>
      </c>
      <c r="I22" s="13">
        <v>11893</v>
      </c>
      <c r="J22" s="13">
        <v>12925</v>
      </c>
      <c r="K22" s="13">
        <v>10084</v>
      </c>
      <c r="L22" s="13">
        <v>15276</v>
      </c>
      <c r="M22" s="13">
        <v>6613</v>
      </c>
      <c r="N22" s="13">
        <v>9386</v>
      </c>
      <c r="O22" s="19">
        <v>7647</v>
      </c>
      <c r="P22" s="46">
        <v>131261</v>
      </c>
    </row>
    <row r="23" spans="1:16" s="21" customFormat="1" ht="14.5" thickTop="1">
      <c r="A23" s="47" t="s">
        <v>23</v>
      </c>
      <c r="B23" s="48"/>
      <c r="C23" s="49"/>
      <c r="D23" s="14">
        <v>21334</v>
      </c>
      <c r="E23" s="15">
        <v>27644</v>
      </c>
      <c r="F23" s="15">
        <v>46364</v>
      </c>
      <c r="G23" s="15">
        <v>45729</v>
      </c>
      <c r="H23" s="51">
        <v>36303</v>
      </c>
      <c r="I23" s="15">
        <v>50114</v>
      </c>
      <c r="J23" s="15">
        <v>50028</v>
      </c>
      <c r="K23" s="15">
        <v>37696</v>
      </c>
      <c r="L23" s="15">
        <v>45994</v>
      </c>
      <c r="M23" s="15">
        <v>38549</v>
      </c>
      <c r="N23" s="15">
        <v>48505</v>
      </c>
      <c r="O23" s="20">
        <v>57317</v>
      </c>
      <c r="P23" s="50">
        <v>505577</v>
      </c>
    </row>
    <row r="24" spans="1:16" s="21" customFormat="1" ht="8" customHeight="1"/>
    <row r="25" spans="1:16" s="21" customFormat="1" ht="14">
      <c r="A25" s="5" t="s">
        <v>27</v>
      </c>
      <c r="B25" s="22"/>
    </row>
    <row r="26" spans="1:16" s="21" customFormat="1" ht="14">
      <c r="A26" s="23"/>
      <c r="B26" s="24"/>
      <c r="C26" s="25"/>
      <c r="D26" s="26" t="s">
        <v>28</v>
      </c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8"/>
    </row>
    <row r="27" spans="1:16" s="21" customFormat="1" ht="14">
      <c r="A27" s="29"/>
      <c r="B27" s="30"/>
      <c r="C27" s="31"/>
      <c r="D27" s="32" t="s">
        <v>4</v>
      </c>
      <c r="E27" s="33" t="s">
        <v>5</v>
      </c>
      <c r="F27" s="33" t="s">
        <v>6</v>
      </c>
      <c r="G27" s="33" t="s">
        <v>7</v>
      </c>
      <c r="H27" s="33" t="s">
        <v>8</v>
      </c>
      <c r="I27" s="33" t="s">
        <v>9</v>
      </c>
      <c r="J27" s="33" t="s">
        <v>10</v>
      </c>
      <c r="K27" s="33" t="s">
        <v>11</v>
      </c>
      <c r="L27" s="33" t="s">
        <v>12</v>
      </c>
      <c r="M27" s="33" t="s">
        <v>13</v>
      </c>
      <c r="N27" s="33" t="s">
        <v>14</v>
      </c>
      <c r="O27" s="33" t="s">
        <v>15</v>
      </c>
      <c r="P27" s="34" t="s">
        <v>41</v>
      </c>
    </row>
    <row r="28" spans="1:16" s="21" customFormat="1" ht="14">
      <c r="A28" s="61" t="s">
        <v>1</v>
      </c>
      <c r="B28" s="37" t="s">
        <v>16</v>
      </c>
      <c r="C28" s="38"/>
      <c r="D28" s="6">
        <v>50993</v>
      </c>
      <c r="E28" s="7">
        <v>57915</v>
      </c>
      <c r="F28" s="7">
        <v>61888</v>
      </c>
      <c r="G28" s="7">
        <v>14912</v>
      </c>
      <c r="H28" s="7">
        <v>11115</v>
      </c>
      <c r="I28" s="7">
        <v>29881</v>
      </c>
      <c r="J28" s="7">
        <v>61439</v>
      </c>
      <c r="K28" s="7">
        <v>42069</v>
      </c>
      <c r="L28" s="7">
        <v>61460</v>
      </c>
      <c r="M28" s="7">
        <v>61277</v>
      </c>
      <c r="N28" s="7">
        <v>58503</v>
      </c>
      <c r="O28" s="16">
        <v>58964</v>
      </c>
      <c r="P28" s="39">
        <v>570416</v>
      </c>
    </row>
    <row r="29" spans="1:16" s="21" customFormat="1" ht="14">
      <c r="A29" s="61"/>
      <c r="B29" s="35" t="s">
        <v>17</v>
      </c>
      <c r="C29" s="40"/>
      <c r="D29" s="8">
        <v>38808</v>
      </c>
      <c r="E29" s="9">
        <v>33343</v>
      </c>
      <c r="F29" s="9">
        <v>27588</v>
      </c>
      <c r="G29" s="9">
        <v>0</v>
      </c>
      <c r="H29" s="9">
        <v>4947</v>
      </c>
      <c r="I29" s="9">
        <v>31352</v>
      </c>
      <c r="J29" s="9">
        <v>24164</v>
      </c>
      <c r="K29" s="9">
        <v>37838</v>
      </c>
      <c r="L29" s="9">
        <v>34771</v>
      </c>
      <c r="M29" s="9">
        <v>31261</v>
      </c>
      <c r="N29" s="9">
        <v>22661</v>
      </c>
      <c r="O29" s="17">
        <v>27725</v>
      </c>
      <c r="P29" s="36">
        <v>314458</v>
      </c>
    </row>
    <row r="30" spans="1:16" s="21" customFormat="1" ht="14.5" thickBot="1">
      <c r="A30" s="62"/>
      <c r="B30" s="41" t="s">
        <v>18</v>
      </c>
      <c r="C30" s="41"/>
      <c r="D30" s="6">
        <v>89801</v>
      </c>
      <c r="E30" s="7">
        <v>91258</v>
      </c>
      <c r="F30" s="7">
        <v>89476</v>
      </c>
      <c r="G30" s="7">
        <v>14912</v>
      </c>
      <c r="H30" s="7">
        <v>16062</v>
      </c>
      <c r="I30" s="7">
        <v>61233</v>
      </c>
      <c r="J30" s="7">
        <v>85603</v>
      </c>
      <c r="K30" s="7">
        <v>79907</v>
      </c>
      <c r="L30" s="7">
        <v>96231</v>
      </c>
      <c r="M30" s="7">
        <v>92538</v>
      </c>
      <c r="N30" s="7">
        <v>81164</v>
      </c>
      <c r="O30" s="16">
        <v>86689</v>
      </c>
      <c r="P30" s="39">
        <v>884874</v>
      </c>
    </row>
    <row r="31" spans="1:16" s="21" customFormat="1" ht="14.5" thickTop="1">
      <c r="A31" s="58" t="s">
        <v>19</v>
      </c>
      <c r="B31" s="42" t="s">
        <v>20</v>
      </c>
      <c r="C31" s="43"/>
      <c r="D31" s="10">
        <v>8456</v>
      </c>
      <c r="E31" s="11">
        <v>9407</v>
      </c>
      <c r="F31" s="11">
        <v>13129</v>
      </c>
      <c r="G31" s="11">
        <v>3587</v>
      </c>
      <c r="H31" s="11">
        <v>1704</v>
      </c>
      <c r="I31" s="11">
        <v>6485</v>
      </c>
      <c r="J31" s="11">
        <v>7454</v>
      </c>
      <c r="K31" s="11">
        <v>4755</v>
      </c>
      <c r="L31" s="11">
        <v>6417</v>
      </c>
      <c r="M31" s="11">
        <v>5869</v>
      </c>
      <c r="N31" s="11">
        <v>8413</v>
      </c>
      <c r="O31" s="18">
        <v>9097</v>
      </c>
      <c r="P31" s="44">
        <v>84773</v>
      </c>
    </row>
    <row r="32" spans="1:16" s="21" customFormat="1" ht="14">
      <c r="A32" s="59"/>
      <c r="B32" s="35" t="s">
        <v>21</v>
      </c>
      <c r="C32" s="40"/>
      <c r="D32" s="8">
        <v>1821</v>
      </c>
      <c r="E32" s="9">
        <v>1933</v>
      </c>
      <c r="F32" s="9">
        <v>2462</v>
      </c>
      <c r="G32" s="9">
        <v>1639</v>
      </c>
      <c r="H32" s="9">
        <v>1009</v>
      </c>
      <c r="I32" s="9">
        <v>1536</v>
      </c>
      <c r="J32" s="9">
        <v>1987</v>
      </c>
      <c r="K32" s="9">
        <v>1678</v>
      </c>
      <c r="L32" s="9">
        <v>2026</v>
      </c>
      <c r="M32" s="9">
        <v>1784</v>
      </c>
      <c r="N32" s="9">
        <v>1603</v>
      </c>
      <c r="O32" s="17">
        <v>1289</v>
      </c>
      <c r="P32" s="36">
        <v>20767</v>
      </c>
    </row>
    <row r="33" spans="1:19" s="21" customFormat="1" ht="14.5" thickBot="1">
      <c r="A33" s="60"/>
      <c r="B33" s="45" t="s">
        <v>18</v>
      </c>
      <c r="C33" s="45"/>
      <c r="D33" s="12">
        <v>10277</v>
      </c>
      <c r="E33" s="13">
        <v>11340</v>
      </c>
      <c r="F33" s="13">
        <v>15591</v>
      </c>
      <c r="G33" s="13">
        <v>5226</v>
      </c>
      <c r="H33" s="13">
        <v>2713</v>
      </c>
      <c r="I33" s="13">
        <v>8021</v>
      </c>
      <c r="J33" s="13">
        <v>9441</v>
      </c>
      <c r="K33" s="13">
        <v>6433</v>
      </c>
      <c r="L33" s="13">
        <v>8443</v>
      </c>
      <c r="M33" s="13">
        <v>7653</v>
      </c>
      <c r="N33" s="13">
        <v>10016</v>
      </c>
      <c r="O33" s="19">
        <v>10386</v>
      </c>
      <c r="P33" s="46">
        <v>105540</v>
      </c>
    </row>
    <row r="34" spans="1:19" s="21" customFormat="1" ht="14.5" thickTop="1">
      <c r="A34" s="47" t="s">
        <v>23</v>
      </c>
      <c r="B34" s="48"/>
      <c r="C34" s="49"/>
      <c r="D34" s="14">
        <v>36978</v>
      </c>
      <c r="E34" s="15">
        <v>53700</v>
      </c>
      <c r="F34" s="15">
        <v>50041</v>
      </c>
      <c r="G34" s="15">
        <v>22292</v>
      </c>
      <c r="H34" s="15">
        <v>3614</v>
      </c>
      <c r="I34" s="15">
        <v>19182</v>
      </c>
      <c r="J34" s="15">
        <v>48010</v>
      </c>
      <c r="K34" s="15">
        <v>42239</v>
      </c>
      <c r="L34" s="15">
        <v>53335</v>
      </c>
      <c r="M34" s="15">
        <v>53227</v>
      </c>
      <c r="N34" s="15">
        <v>45412</v>
      </c>
      <c r="O34" s="20">
        <v>49111</v>
      </c>
      <c r="P34" s="50">
        <v>477141</v>
      </c>
    </row>
    <row r="35" spans="1:19" s="21" customFormat="1" ht="8" customHeight="1"/>
    <row r="36" spans="1:19" s="21" customFormat="1" ht="14">
      <c r="A36" s="5" t="s">
        <v>29</v>
      </c>
      <c r="B36" s="22"/>
    </row>
    <row r="37" spans="1:19" s="21" customFormat="1" ht="14">
      <c r="A37" s="23"/>
      <c r="B37" s="24"/>
      <c r="C37" s="25"/>
      <c r="D37" s="26" t="s">
        <v>30</v>
      </c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8"/>
    </row>
    <row r="38" spans="1:19" s="21" customFormat="1" ht="14">
      <c r="A38" s="29"/>
      <c r="B38" s="30"/>
      <c r="C38" s="31"/>
      <c r="D38" s="32" t="s">
        <v>4</v>
      </c>
      <c r="E38" s="33" t="s">
        <v>5</v>
      </c>
      <c r="F38" s="33" t="s">
        <v>6</v>
      </c>
      <c r="G38" s="33" t="s">
        <v>7</v>
      </c>
      <c r="H38" s="33" t="s">
        <v>8</v>
      </c>
      <c r="I38" s="33" t="s">
        <v>9</v>
      </c>
      <c r="J38" s="33" t="s">
        <v>10</v>
      </c>
      <c r="K38" s="33" t="s">
        <v>11</v>
      </c>
      <c r="L38" s="33" t="s">
        <v>12</v>
      </c>
      <c r="M38" s="33" t="s">
        <v>13</v>
      </c>
      <c r="N38" s="33" t="s">
        <v>14</v>
      </c>
      <c r="O38" s="33" t="s">
        <v>15</v>
      </c>
      <c r="P38" s="34" t="s">
        <v>41</v>
      </c>
    </row>
    <row r="39" spans="1:19" s="21" customFormat="1" ht="14">
      <c r="A39" s="61" t="s">
        <v>1</v>
      </c>
      <c r="B39" s="37" t="s">
        <v>16</v>
      </c>
      <c r="C39" s="38"/>
      <c r="D39" s="6">
        <v>38025</v>
      </c>
      <c r="E39" s="7">
        <v>38137</v>
      </c>
      <c r="F39" s="7">
        <v>48954</v>
      </c>
      <c r="G39" s="7">
        <v>28977</v>
      </c>
      <c r="H39" s="7">
        <v>37671</v>
      </c>
      <c r="I39" s="7">
        <v>50560</v>
      </c>
      <c r="J39" s="7">
        <v>47514</v>
      </c>
      <c r="K39" s="7">
        <v>37527</v>
      </c>
      <c r="L39" s="7">
        <v>15509</v>
      </c>
      <c r="M39" s="7">
        <v>36572</v>
      </c>
      <c r="N39" s="7">
        <v>51901</v>
      </c>
      <c r="O39" s="16">
        <v>43794</v>
      </c>
      <c r="P39" s="39">
        <v>475141</v>
      </c>
      <c r="R39" s="52"/>
      <c r="S39" s="52"/>
    </row>
    <row r="40" spans="1:19" s="21" customFormat="1" ht="14">
      <c r="A40" s="61"/>
      <c r="B40" s="35" t="s">
        <v>17</v>
      </c>
      <c r="C40" s="40"/>
      <c r="D40" s="8">
        <v>25578</v>
      </c>
      <c r="E40" s="9">
        <v>24234</v>
      </c>
      <c r="F40" s="9">
        <v>20628</v>
      </c>
      <c r="G40" s="9">
        <v>14353</v>
      </c>
      <c r="H40" s="9">
        <v>28535</v>
      </c>
      <c r="I40" s="9">
        <v>23733</v>
      </c>
      <c r="J40" s="9">
        <v>22234</v>
      </c>
      <c r="K40" s="9">
        <v>20023</v>
      </c>
      <c r="L40" s="9">
        <v>15155</v>
      </c>
      <c r="M40" s="9">
        <v>25254</v>
      </c>
      <c r="N40" s="9">
        <v>25791</v>
      </c>
      <c r="O40" s="17">
        <v>24128</v>
      </c>
      <c r="P40" s="36">
        <v>269646</v>
      </c>
      <c r="R40" s="52"/>
      <c r="S40" s="52"/>
    </row>
    <row r="41" spans="1:19" s="21" customFormat="1" ht="14.5" thickBot="1">
      <c r="A41" s="62"/>
      <c r="B41" s="41" t="s">
        <v>18</v>
      </c>
      <c r="C41" s="41"/>
      <c r="D41" s="6">
        <v>63603</v>
      </c>
      <c r="E41" s="7">
        <v>62371</v>
      </c>
      <c r="F41" s="7">
        <v>69582</v>
      </c>
      <c r="G41" s="7">
        <v>43330</v>
      </c>
      <c r="H41" s="7">
        <v>66206</v>
      </c>
      <c r="I41" s="7">
        <v>74293</v>
      </c>
      <c r="J41" s="7">
        <v>69748</v>
      </c>
      <c r="K41" s="7">
        <v>57550</v>
      </c>
      <c r="L41" s="7">
        <v>30664</v>
      </c>
      <c r="M41" s="7">
        <v>61826</v>
      </c>
      <c r="N41" s="7">
        <v>77692</v>
      </c>
      <c r="O41" s="16">
        <v>67922</v>
      </c>
      <c r="P41" s="39">
        <v>744787</v>
      </c>
      <c r="R41" s="52"/>
      <c r="S41" s="52"/>
    </row>
    <row r="42" spans="1:19" s="21" customFormat="1" ht="14.5" thickTop="1">
      <c r="A42" s="58" t="s">
        <v>19</v>
      </c>
      <c r="B42" s="42" t="s">
        <v>20</v>
      </c>
      <c r="C42" s="43"/>
      <c r="D42" s="10">
        <v>9685</v>
      </c>
      <c r="E42" s="11">
        <v>8374</v>
      </c>
      <c r="F42" s="11">
        <v>13110</v>
      </c>
      <c r="G42" s="11">
        <v>5402</v>
      </c>
      <c r="H42" s="11">
        <v>4797</v>
      </c>
      <c r="I42" s="11">
        <v>5459</v>
      </c>
      <c r="J42" s="11">
        <v>6297</v>
      </c>
      <c r="K42" s="11">
        <v>5646</v>
      </c>
      <c r="L42" s="11">
        <v>4651</v>
      </c>
      <c r="M42" s="11">
        <v>5707</v>
      </c>
      <c r="N42" s="11">
        <v>7473</v>
      </c>
      <c r="O42" s="18">
        <v>6513</v>
      </c>
      <c r="P42" s="44">
        <v>83114</v>
      </c>
      <c r="R42" s="52"/>
      <c r="S42" s="52"/>
    </row>
    <row r="43" spans="1:19" s="21" customFormat="1" ht="14">
      <c r="A43" s="59"/>
      <c r="B43" s="35" t="s">
        <v>21</v>
      </c>
      <c r="C43" s="40"/>
      <c r="D43" s="8">
        <v>1472</v>
      </c>
      <c r="E43" s="9">
        <v>2264</v>
      </c>
      <c r="F43" s="9">
        <v>2603</v>
      </c>
      <c r="G43" s="9">
        <v>1610</v>
      </c>
      <c r="H43" s="9">
        <v>1572</v>
      </c>
      <c r="I43" s="9">
        <v>1681</v>
      </c>
      <c r="J43" s="9">
        <v>1713</v>
      </c>
      <c r="K43" s="9">
        <v>1290</v>
      </c>
      <c r="L43" s="9">
        <v>1238</v>
      </c>
      <c r="M43" s="9">
        <v>822</v>
      </c>
      <c r="N43" s="9">
        <v>1086</v>
      </c>
      <c r="O43" s="17">
        <v>847</v>
      </c>
      <c r="P43" s="36">
        <v>18198</v>
      </c>
      <c r="R43" s="52"/>
      <c r="S43" s="52"/>
    </row>
    <row r="44" spans="1:19" s="21" customFormat="1" ht="14.5" thickBot="1">
      <c r="A44" s="60"/>
      <c r="B44" s="45" t="s">
        <v>18</v>
      </c>
      <c r="C44" s="45"/>
      <c r="D44" s="12">
        <v>11157</v>
      </c>
      <c r="E44" s="13">
        <v>10638</v>
      </c>
      <c r="F44" s="13">
        <v>15713</v>
      </c>
      <c r="G44" s="13">
        <v>7012</v>
      </c>
      <c r="H44" s="13">
        <v>6369</v>
      </c>
      <c r="I44" s="13">
        <v>7140</v>
      </c>
      <c r="J44" s="13">
        <v>8010</v>
      </c>
      <c r="K44" s="13">
        <v>6936</v>
      </c>
      <c r="L44" s="13">
        <v>5889</v>
      </c>
      <c r="M44" s="13">
        <v>6529</v>
      </c>
      <c r="N44" s="13">
        <v>8559</v>
      </c>
      <c r="O44" s="19">
        <v>7360</v>
      </c>
      <c r="P44" s="46">
        <v>101312</v>
      </c>
      <c r="R44" s="52"/>
      <c r="S44" s="52"/>
    </row>
    <row r="45" spans="1:19" s="21" customFormat="1" ht="14.5" thickTop="1">
      <c r="A45" s="47" t="s">
        <v>23</v>
      </c>
      <c r="B45" s="48"/>
      <c r="C45" s="49"/>
      <c r="D45" s="14">
        <v>35026</v>
      </c>
      <c r="E45" s="15">
        <v>28478</v>
      </c>
      <c r="F45" s="15">
        <v>38918</v>
      </c>
      <c r="G45" s="15">
        <v>27810</v>
      </c>
      <c r="H45" s="15">
        <v>26614</v>
      </c>
      <c r="I45" s="15">
        <v>41817</v>
      </c>
      <c r="J45" s="15">
        <v>44483</v>
      </c>
      <c r="K45" s="15">
        <v>29435</v>
      </c>
      <c r="L45" s="15">
        <v>18131</v>
      </c>
      <c r="M45" s="15">
        <v>29625</v>
      </c>
      <c r="N45" s="15">
        <v>38809</v>
      </c>
      <c r="O45" s="20">
        <v>35447</v>
      </c>
      <c r="P45" s="50">
        <v>394593</v>
      </c>
      <c r="R45" s="52"/>
      <c r="S45" s="52"/>
    </row>
    <row r="46" spans="1:19" s="21" customFormat="1" ht="8" customHeight="1"/>
    <row r="47" spans="1:19" s="21" customFormat="1" ht="14">
      <c r="A47" s="5" t="s">
        <v>31</v>
      </c>
      <c r="B47" s="22"/>
    </row>
    <row r="48" spans="1:19" s="21" customFormat="1" ht="14">
      <c r="A48" s="23"/>
      <c r="B48" s="24"/>
      <c r="C48" s="25"/>
      <c r="D48" s="26" t="s">
        <v>32</v>
      </c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8"/>
    </row>
    <row r="49" spans="1:19" s="21" customFormat="1" ht="14">
      <c r="A49" s="29"/>
      <c r="B49" s="30"/>
      <c r="C49" s="31"/>
      <c r="D49" s="32" t="s">
        <v>4</v>
      </c>
      <c r="E49" s="33" t="s">
        <v>5</v>
      </c>
      <c r="F49" s="33" t="s">
        <v>6</v>
      </c>
      <c r="G49" s="33" t="s">
        <v>7</v>
      </c>
      <c r="H49" s="33" t="s">
        <v>8</v>
      </c>
      <c r="I49" s="33" t="s">
        <v>9</v>
      </c>
      <c r="J49" s="33" t="s">
        <v>10</v>
      </c>
      <c r="K49" s="33" t="s">
        <v>11</v>
      </c>
      <c r="L49" s="33" t="s">
        <v>12</v>
      </c>
      <c r="M49" s="33" t="s">
        <v>13</v>
      </c>
      <c r="N49" s="33" t="s">
        <v>14</v>
      </c>
      <c r="O49" s="33" t="s">
        <v>15</v>
      </c>
      <c r="P49" s="34" t="s">
        <v>41</v>
      </c>
    </row>
    <row r="50" spans="1:19" s="21" customFormat="1" ht="14">
      <c r="A50" s="61" t="s">
        <v>1</v>
      </c>
      <c r="B50" s="37" t="s">
        <v>16</v>
      </c>
      <c r="C50" s="38"/>
      <c r="D50" s="6">
        <v>40128</v>
      </c>
      <c r="E50" s="7">
        <v>26715</v>
      </c>
      <c r="F50" s="7">
        <v>38298</v>
      </c>
      <c r="G50" s="7">
        <v>44214</v>
      </c>
      <c r="H50" s="7">
        <v>40123</v>
      </c>
      <c r="I50" s="7">
        <v>50795</v>
      </c>
      <c r="J50" s="7">
        <v>59718</v>
      </c>
      <c r="K50" s="7">
        <v>42125</v>
      </c>
      <c r="L50" s="7">
        <v>45792</v>
      </c>
      <c r="M50" s="7">
        <v>60438</v>
      </c>
      <c r="N50" s="7">
        <v>56985</v>
      </c>
      <c r="O50" s="16">
        <v>57270</v>
      </c>
      <c r="P50" s="39">
        <v>562601</v>
      </c>
      <c r="R50" s="52"/>
      <c r="S50" s="52"/>
    </row>
    <row r="51" spans="1:19" s="21" customFormat="1" ht="14">
      <c r="A51" s="61"/>
      <c r="B51" s="35" t="s">
        <v>17</v>
      </c>
      <c r="C51" s="40"/>
      <c r="D51" s="8">
        <v>24562</v>
      </c>
      <c r="E51" s="9">
        <v>20910</v>
      </c>
      <c r="F51" s="9">
        <v>26842</v>
      </c>
      <c r="G51" s="9">
        <v>26547</v>
      </c>
      <c r="H51" s="9">
        <v>24154</v>
      </c>
      <c r="I51" s="9">
        <v>19549</v>
      </c>
      <c r="J51" s="9">
        <v>19161</v>
      </c>
      <c r="K51" s="9">
        <v>25852</v>
      </c>
      <c r="L51" s="9">
        <v>27391</v>
      </c>
      <c r="M51" s="9">
        <v>28019</v>
      </c>
      <c r="N51" s="9">
        <v>24447</v>
      </c>
      <c r="O51" s="17">
        <v>18832</v>
      </c>
      <c r="P51" s="36">
        <v>286266</v>
      </c>
      <c r="R51" s="52"/>
      <c r="S51" s="52"/>
    </row>
    <row r="52" spans="1:19" s="21" customFormat="1" ht="14.5" thickBot="1">
      <c r="A52" s="62"/>
      <c r="B52" s="41" t="s">
        <v>18</v>
      </c>
      <c r="C52" s="41"/>
      <c r="D52" s="6">
        <v>64690</v>
      </c>
      <c r="E52" s="7">
        <v>47625</v>
      </c>
      <c r="F52" s="7">
        <v>65140</v>
      </c>
      <c r="G52" s="7">
        <v>70761</v>
      </c>
      <c r="H52" s="7">
        <v>64277</v>
      </c>
      <c r="I52" s="7">
        <v>70344</v>
      </c>
      <c r="J52" s="7">
        <v>78879</v>
      </c>
      <c r="K52" s="7">
        <v>67977</v>
      </c>
      <c r="L52" s="7">
        <v>73183</v>
      </c>
      <c r="M52" s="7">
        <v>88457</v>
      </c>
      <c r="N52" s="7">
        <v>81432</v>
      </c>
      <c r="O52" s="16">
        <v>76102</v>
      </c>
      <c r="P52" s="39">
        <v>848867</v>
      </c>
      <c r="R52" s="52"/>
      <c r="S52" s="52"/>
    </row>
    <row r="53" spans="1:19" s="21" customFormat="1" ht="14.5" thickTop="1">
      <c r="A53" s="58" t="s">
        <v>19</v>
      </c>
      <c r="B53" s="42" t="s">
        <v>20</v>
      </c>
      <c r="C53" s="43"/>
      <c r="D53" s="10">
        <v>5000</v>
      </c>
      <c r="E53" s="11">
        <v>4591</v>
      </c>
      <c r="F53" s="11">
        <v>11387</v>
      </c>
      <c r="G53" s="11">
        <v>5736</v>
      </c>
      <c r="H53" s="11">
        <v>3480</v>
      </c>
      <c r="I53" s="11">
        <v>6153</v>
      </c>
      <c r="J53" s="11">
        <v>9332</v>
      </c>
      <c r="K53" s="11">
        <v>6348</v>
      </c>
      <c r="L53" s="11">
        <v>7921</v>
      </c>
      <c r="M53" s="11">
        <v>7210</v>
      </c>
      <c r="N53" s="11">
        <v>7426</v>
      </c>
      <c r="O53" s="18">
        <v>6836</v>
      </c>
      <c r="P53" s="44">
        <v>81420</v>
      </c>
      <c r="R53" s="52"/>
      <c r="S53" s="52"/>
    </row>
    <row r="54" spans="1:19" s="21" customFormat="1" ht="14">
      <c r="A54" s="59"/>
      <c r="B54" s="35" t="s">
        <v>21</v>
      </c>
      <c r="C54" s="40"/>
      <c r="D54" s="8">
        <v>1489</v>
      </c>
      <c r="E54" s="9">
        <v>1639</v>
      </c>
      <c r="F54" s="9">
        <v>2084</v>
      </c>
      <c r="G54" s="9">
        <v>1590</v>
      </c>
      <c r="H54" s="9">
        <v>1326</v>
      </c>
      <c r="I54" s="9">
        <v>1533</v>
      </c>
      <c r="J54" s="9">
        <v>1462</v>
      </c>
      <c r="K54" s="9">
        <v>1437</v>
      </c>
      <c r="L54" s="9">
        <v>2176</v>
      </c>
      <c r="M54" s="9">
        <v>1752</v>
      </c>
      <c r="N54" s="9">
        <v>1633</v>
      </c>
      <c r="O54" s="17">
        <v>1317</v>
      </c>
      <c r="P54" s="36">
        <v>19438</v>
      </c>
      <c r="R54" s="52"/>
      <c r="S54" s="52"/>
    </row>
    <row r="55" spans="1:19" s="21" customFormat="1" ht="14.5" thickBot="1">
      <c r="A55" s="60"/>
      <c r="B55" s="45" t="s">
        <v>18</v>
      </c>
      <c r="C55" s="45"/>
      <c r="D55" s="12">
        <v>6489</v>
      </c>
      <c r="E55" s="13">
        <v>6230</v>
      </c>
      <c r="F55" s="13">
        <v>13471</v>
      </c>
      <c r="G55" s="13">
        <v>7326</v>
      </c>
      <c r="H55" s="13">
        <v>4806</v>
      </c>
      <c r="I55" s="13">
        <v>7686</v>
      </c>
      <c r="J55" s="13">
        <v>10794</v>
      </c>
      <c r="K55" s="13">
        <v>7785</v>
      </c>
      <c r="L55" s="13">
        <v>10097</v>
      </c>
      <c r="M55" s="13">
        <v>8962</v>
      </c>
      <c r="N55" s="13">
        <v>9059</v>
      </c>
      <c r="O55" s="19">
        <v>8153</v>
      </c>
      <c r="P55" s="46">
        <v>100858</v>
      </c>
      <c r="R55" s="52"/>
      <c r="S55" s="52"/>
    </row>
    <row r="56" spans="1:19" s="21" customFormat="1" ht="14.5" thickTop="1">
      <c r="A56" s="47" t="s">
        <v>23</v>
      </c>
      <c r="B56" s="48"/>
      <c r="C56" s="49"/>
      <c r="D56" s="14">
        <v>35286</v>
      </c>
      <c r="E56" s="15">
        <v>20829</v>
      </c>
      <c r="F56" s="15">
        <v>22254</v>
      </c>
      <c r="G56" s="15">
        <v>37998</v>
      </c>
      <c r="H56" s="15">
        <v>30154</v>
      </c>
      <c r="I56" s="15">
        <v>38880</v>
      </c>
      <c r="J56" s="15">
        <v>42284</v>
      </c>
      <c r="K56" s="15">
        <v>38380</v>
      </c>
      <c r="L56" s="15">
        <v>40271</v>
      </c>
      <c r="M56" s="15">
        <v>40988</v>
      </c>
      <c r="N56" s="15">
        <v>48124</v>
      </c>
      <c r="O56" s="20">
        <v>57099</v>
      </c>
      <c r="P56" s="50">
        <v>452547</v>
      </c>
      <c r="R56" s="52"/>
      <c r="S56" s="52"/>
    </row>
    <row r="57" spans="1:19" s="21" customFormat="1" ht="8" customHeight="1"/>
    <row r="58" spans="1:19" s="21" customFormat="1" ht="14">
      <c r="A58" s="53" t="s">
        <v>33</v>
      </c>
      <c r="B58" s="22"/>
    </row>
    <row r="59" spans="1:19" s="21" customFormat="1" ht="14">
      <c r="A59" s="23"/>
      <c r="B59" s="24"/>
      <c r="C59" s="25"/>
      <c r="D59" s="54" t="s">
        <v>34</v>
      </c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8"/>
    </row>
    <row r="60" spans="1:19" s="21" customFormat="1" ht="14">
      <c r="A60" s="29"/>
      <c r="B60" s="30"/>
      <c r="C60" s="31"/>
      <c r="D60" s="32" t="s">
        <v>4</v>
      </c>
      <c r="E60" s="33" t="s">
        <v>5</v>
      </c>
      <c r="F60" s="33" t="s">
        <v>6</v>
      </c>
      <c r="G60" s="33" t="s">
        <v>7</v>
      </c>
      <c r="H60" s="33" t="s">
        <v>8</v>
      </c>
      <c r="I60" s="33" t="s">
        <v>9</v>
      </c>
      <c r="J60" s="33" t="s">
        <v>10</v>
      </c>
      <c r="K60" s="33" t="s">
        <v>11</v>
      </c>
      <c r="L60" s="33" t="s">
        <v>12</v>
      </c>
      <c r="M60" s="33" t="s">
        <v>13</v>
      </c>
      <c r="N60" s="33" t="s">
        <v>14</v>
      </c>
      <c r="O60" s="33" t="s">
        <v>15</v>
      </c>
      <c r="P60" s="55" t="s">
        <v>41</v>
      </c>
    </row>
    <row r="61" spans="1:19" s="21" customFormat="1" ht="14">
      <c r="A61" s="61" t="s">
        <v>1</v>
      </c>
      <c r="B61" s="37" t="s">
        <v>16</v>
      </c>
      <c r="C61" s="38"/>
      <c r="D61" s="6">
        <v>30483</v>
      </c>
      <c r="E61" s="7">
        <v>32704</v>
      </c>
      <c r="F61" s="7">
        <v>54374</v>
      </c>
      <c r="G61" s="7">
        <v>52364</v>
      </c>
      <c r="H61" s="7">
        <v>49790</v>
      </c>
      <c r="I61" s="7">
        <v>57196</v>
      </c>
      <c r="J61" s="7">
        <v>61432</v>
      </c>
      <c r="K61" s="7">
        <v>37075</v>
      </c>
      <c r="L61" s="7">
        <v>62358</v>
      </c>
      <c r="M61" s="7">
        <v>58003</v>
      </c>
      <c r="N61" s="7">
        <v>58329</v>
      </c>
      <c r="O61" s="16">
        <v>54219</v>
      </c>
      <c r="P61" s="39">
        <v>608327</v>
      </c>
      <c r="R61" s="52"/>
      <c r="S61" s="52"/>
    </row>
    <row r="62" spans="1:19" s="21" customFormat="1" ht="14">
      <c r="A62" s="61"/>
      <c r="B62" s="35" t="s">
        <v>17</v>
      </c>
      <c r="C62" s="40"/>
      <c r="D62" s="8">
        <v>19768</v>
      </c>
      <c r="E62" s="9">
        <v>28692</v>
      </c>
      <c r="F62" s="9">
        <v>36425</v>
      </c>
      <c r="G62" s="9">
        <v>27461</v>
      </c>
      <c r="H62" s="9">
        <v>30564</v>
      </c>
      <c r="I62" s="9">
        <v>25639</v>
      </c>
      <c r="J62" s="9">
        <v>23760</v>
      </c>
      <c r="K62" s="9">
        <v>35180</v>
      </c>
      <c r="L62" s="9">
        <v>30357</v>
      </c>
      <c r="M62" s="9">
        <v>33957</v>
      </c>
      <c r="N62" s="9">
        <v>33047</v>
      </c>
      <c r="O62" s="17">
        <v>25970</v>
      </c>
      <c r="P62" s="36">
        <v>350820</v>
      </c>
      <c r="R62" s="52"/>
      <c r="S62" s="52"/>
    </row>
    <row r="63" spans="1:19" s="21" customFormat="1" ht="14.5" thickBot="1">
      <c r="A63" s="62"/>
      <c r="B63" s="41" t="s">
        <v>18</v>
      </c>
      <c r="C63" s="41"/>
      <c r="D63" s="6">
        <v>50251</v>
      </c>
      <c r="E63" s="7">
        <v>61396</v>
      </c>
      <c r="F63" s="7">
        <v>90799</v>
      </c>
      <c r="G63" s="7">
        <v>79825</v>
      </c>
      <c r="H63" s="7">
        <v>80354</v>
      </c>
      <c r="I63" s="7">
        <v>82835</v>
      </c>
      <c r="J63" s="7">
        <v>85192</v>
      </c>
      <c r="K63" s="7">
        <v>72255</v>
      </c>
      <c r="L63" s="7">
        <v>92715</v>
      </c>
      <c r="M63" s="7">
        <v>91960</v>
      </c>
      <c r="N63" s="7">
        <v>91376</v>
      </c>
      <c r="O63" s="16">
        <v>80189</v>
      </c>
      <c r="P63" s="39">
        <v>959147</v>
      </c>
      <c r="R63" s="52"/>
      <c r="S63" s="52"/>
    </row>
    <row r="64" spans="1:19" s="21" customFormat="1" ht="14.5" thickTop="1">
      <c r="A64" s="58" t="s">
        <v>19</v>
      </c>
      <c r="B64" s="42" t="s">
        <v>20</v>
      </c>
      <c r="C64" s="43"/>
      <c r="D64" s="10">
        <v>7544</v>
      </c>
      <c r="E64" s="11">
        <v>5611</v>
      </c>
      <c r="F64" s="11">
        <v>10373</v>
      </c>
      <c r="G64" s="11">
        <v>6143</v>
      </c>
      <c r="H64" s="11">
        <v>5008</v>
      </c>
      <c r="I64" s="11">
        <v>6434</v>
      </c>
      <c r="J64" s="11">
        <v>7248</v>
      </c>
      <c r="K64" s="11">
        <v>5470</v>
      </c>
      <c r="L64" s="11">
        <v>8175</v>
      </c>
      <c r="M64" s="11">
        <v>8810</v>
      </c>
      <c r="N64" s="11">
        <v>9253</v>
      </c>
      <c r="O64" s="18">
        <v>9729</v>
      </c>
      <c r="P64" s="44">
        <v>89798</v>
      </c>
      <c r="R64" s="52"/>
      <c r="S64" s="52"/>
    </row>
    <row r="65" spans="1:19" s="21" customFormat="1" ht="14">
      <c r="A65" s="59"/>
      <c r="B65" s="35" t="s">
        <v>21</v>
      </c>
      <c r="C65" s="40"/>
      <c r="D65" s="8">
        <v>1469</v>
      </c>
      <c r="E65" s="9">
        <v>1569</v>
      </c>
      <c r="F65" s="9">
        <v>1977</v>
      </c>
      <c r="G65" s="9">
        <v>1516</v>
      </c>
      <c r="H65" s="9">
        <v>1391</v>
      </c>
      <c r="I65" s="9">
        <v>1269</v>
      </c>
      <c r="J65" s="9">
        <v>893</v>
      </c>
      <c r="K65" s="9">
        <v>1053</v>
      </c>
      <c r="L65" s="9">
        <v>1507</v>
      </c>
      <c r="M65" s="9">
        <v>1225</v>
      </c>
      <c r="N65" s="9">
        <v>1199</v>
      </c>
      <c r="O65" s="17">
        <v>1136</v>
      </c>
      <c r="P65" s="36">
        <v>16204</v>
      </c>
      <c r="R65" s="52"/>
      <c r="S65" s="52"/>
    </row>
    <row r="66" spans="1:19" s="21" customFormat="1" ht="14.5" thickBot="1">
      <c r="A66" s="60"/>
      <c r="B66" s="45" t="s">
        <v>18</v>
      </c>
      <c r="C66" s="45"/>
      <c r="D66" s="12">
        <v>9013</v>
      </c>
      <c r="E66" s="13">
        <v>7180</v>
      </c>
      <c r="F66" s="13">
        <v>12350</v>
      </c>
      <c r="G66" s="13">
        <v>7659</v>
      </c>
      <c r="H66" s="13">
        <v>6399</v>
      </c>
      <c r="I66" s="13">
        <v>7703</v>
      </c>
      <c r="J66" s="13">
        <v>8141</v>
      </c>
      <c r="K66" s="13">
        <v>6523</v>
      </c>
      <c r="L66" s="13">
        <v>9682</v>
      </c>
      <c r="M66" s="13">
        <v>10035</v>
      </c>
      <c r="N66" s="13">
        <v>10452</v>
      </c>
      <c r="O66" s="19">
        <v>10865</v>
      </c>
      <c r="P66" s="46">
        <v>106002</v>
      </c>
      <c r="R66" s="52"/>
      <c r="S66" s="52"/>
    </row>
    <row r="67" spans="1:19" s="21" customFormat="1" ht="14.5" thickTop="1">
      <c r="A67" s="47" t="s">
        <v>23</v>
      </c>
      <c r="B67" s="48"/>
      <c r="C67" s="49"/>
      <c r="D67" s="14">
        <v>29011</v>
      </c>
      <c r="E67" s="15">
        <v>22792</v>
      </c>
      <c r="F67" s="15">
        <v>42887</v>
      </c>
      <c r="G67" s="15">
        <v>43556</v>
      </c>
      <c r="H67" s="15">
        <v>34731</v>
      </c>
      <c r="I67" s="15">
        <v>52410</v>
      </c>
      <c r="J67" s="15">
        <v>50445</v>
      </c>
      <c r="K67" s="15">
        <v>43038</v>
      </c>
      <c r="L67" s="15">
        <v>48788</v>
      </c>
      <c r="M67" s="15">
        <v>41272</v>
      </c>
      <c r="N67" s="15">
        <v>47266</v>
      </c>
      <c r="O67" s="20">
        <v>53003</v>
      </c>
      <c r="P67" s="50">
        <v>509199</v>
      </c>
      <c r="R67" s="52"/>
      <c r="S67" s="52"/>
    </row>
    <row r="68" spans="1:19" s="21" customFormat="1" ht="8" customHeight="1"/>
    <row r="69" spans="1:19" s="21" customFormat="1" ht="14">
      <c r="A69" s="5" t="s">
        <v>35</v>
      </c>
      <c r="B69" s="22"/>
    </row>
    <row r="70" spans="1:19" s="21" customFormat="1" ht="14">
      <c r="A70" s="23"/>
      <c r="B70" s="24"/>
      <c r="C70" s="25"/>
      <c r="D70" s="26" t="s">
        <v>36</v>
      </c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8"/>
    </row>
    <row r="71" spans="1:19" s="21" customFormat="1" ht="14">
      <c r="A71" s="29"/>
      <c r="B71" s="30"/>
      <c r="C71" s="31"/>
      <c r="D71" s="32" t="s">
        <v>4</v>
      </c>
      <c r="E71" s="33" t="s">
        <v>5</v>
      </c>
      <c r="F71" s="33" t="s">
        <v>6</v>
      </c>
      <c r="G71" s="33" t="s">
        <v>7</v>
      </c>
      <c r="H71" s="33" t="s">
        <v>8</v>
      </c>
      <c r="I71" s="33" t="s">
        <v>9</v>
      </c>
      <c r="J71" s="33" t="s">
        <v>10</v>
      </c>
      <c r="K71" s="33" t="s">
        <v>11</v>
      </c>
      <c r="L71" s="33" t="s">
        <v>12</v>
      </c>
      <c r="M71" s="33" t="s">
        <v>13</v>
      </c>
      <c r="N71" s="33" t="s">
        <v>14</v>
      </c>
      <c r="O71" s="33" t="s">
        <v>15</v>
      </c>
      <c r="P71" s="34" t="s">
        <v>41</v>
      </c>
    </row>
    <row r="72" spans="1:19" s="21" customFormat="1" ht="14">
      <c r="A72" s="61" t="s">
        <v>1</v>
      </c>
      <c r="B72" s="37" t="s">
        <v>16</v>
      </c>
      <c r="C72" s="38"/>
      <c r="D72" s="6">
        <v>45027</v>
      </c>
      <c r="E72" s="7">
        <v>23741</v>
      </c>
      <c r="F72" s="7">
        <v>42328</v>
      </c>
      <c r="G72" s="7">
        <v>41852</v>
      </c>
      <c r="H72" s="7">
        <v>46400</v>
      </c>
      <c r="I72" s="7">
        <v>54335</v>
      </c>
      <c r="J72" s="7">
        <v>61585</v>
      </c>
      <c r="K72" s="7">
        <v>37058</v>
      </c>
      <c r="L72" s="7">
        <v>56468</v>
      </c>
      <c r="M72" s="7">
        <v>60179</v>
      </c>
      <c r="N72" s="7">
        <v>54552</v>
      </c>
      <c r="O72" s="16">
        <v>48405</v>
      </c>
      <c r="P72" s="39">
        <v>571930</v>
      </c>
      <c r="R72" s="52"/>
      <c r="S72" s="52"/>
    </row>
    <row r="73" spans="1:19" s="21" customFormat="1" ht="14">
      <c r="A73" s="61"/>
      <c r="B73" s="35" t="s">
        <v>17</v>
      </c>
      <c r="C73" s="40"/>
      <c r="D73" s="8">
        <v>30686</v>
      </c>
      <c r="E73" s="9">
        <v>36258</v>
      </c>
      <c r="F73" s="9">
        <v>34794</v>
      </c>
      <c r="G73" s="9">
        <v>32847</v>
      </c>
      <c r="H73" s="9">
        <v>33180</v>
      </c>
      <c r="I73" s="9">
        <v>30162</v>
      </c>
      <c r="J73" s="9">
        <v>19026</v>
      </c>
      <c r="K73" s="9">
        <v>32282</v>
      </c>
      <c r="L73" s="9">
        <v>29866</v>
      </c>
      <c r="M73" s="9">
        <v>35849</v>
      </c>
      <c r="N73" s="9">
        <v>28542</v>
      </c>
      <c r="O73" s="17">
        <v>22471</v>
      </c>
      <c r="P73" s="36">
        <v>365963</v>
      </c>
      <c r="R73" s="52"/>
      <c r="S73" s="52"/>
    </row>
    <row r="74" spans="1:19" s="21" customFormat="1" ht="14.5" thickBot="1">
      <c r="A74" s="62"/>
      <c r="B74" s="41" t="s">
        <v>18</v>
      </c>
      <c r="C74" s="41"/>
      <c r="D74" s="6">
        <v>75713</v>
      </c>
      <c r="E74" s="7">
        <v>59999</v>
      </c>
      <c r="F74" s="7">
        <v>77122</v>
      </c>
      <c r="G74" s="7">
        <v>74699</v>
      </c>
      <c r="H74" s="7">
        <v>79580</v>
      </c>
      <c r="I74" s="7">
        <v>84497</v>
      </c>
      <c r="J74" s="7">
        <v>80611</v>
      </c>
      <c r="K74" s="7">
        <v>69340</v>
      </c>
      <c r="L74" s="7">
        <v>86334</v>
      </c>
      <c r="M74" s="7">
        <v>96028</v>
      </c>
      <c r="N74" s="7">
        <v>83094</v>
      </c>
      <c r="O74" s="16">
        <v>70876</v>
      </c>
      <c r="P74" s="39">
        <v>937893</v>
      </c>
      <c r="R74" s="52"/>
      <c r="S74" s="52"/>
    </row>
    <row r="75" spans="1:19" s="21" customFormat="1" ht="14.5" thickTop="1">
      <c r="A75" s="58" t="s">
        <v>19</v>
      </c>
      <c r="B75" s="42" t="s">
        <v>20</v>
      </c>
      <c r="C75" s="43"/>
      <c r="D75" s="10">
        <v>8117</v>
      </c>
      <c r="E75" s="11">
        <v>7035</v>
      </c>
      <c r="F75" s="11">
        <v>10022</v>
      </c>
      <c r="G75" s="11">
        <v>5824</v>
      </c>
      <c r="H75" s="11">
        <v>6492</v>
      </c>
      <c r="I75" s="11">
        <v>7375</v>
      </c>
      <c r="J75" s="11">
        <v>8820</v>
      </c>
      <c r="K75" s="11">
        <v>6690</v>
      </c>
      <c r="L75" s="11">
        <v>9390</v>
      </c>
      <c r="M75" s="11">
        <v>7616</v>
      </c>
      <c r="N75" s="11">
        <v>7925</v>
      </c>
      <c r="O75" s="18">
        <v>6326</v>
      </c>
      <c r="P75" s="44">
        <v>91632</v>
      </c>
      <c r="R75" s="52"/>
      <c r="S75" s="52"/>
    </row>
    <row r="76" spans="1:19" s="21" customFormat="1" ht="14">
      <c r="A76" s="59"/>
      <c r="B76" s="35" t="s">
        <v>21</v>
      </c>
      <c r="C76" s="40"/>
      <c r="D76" s="8">
        <v>524</v>
      </c>
      <c r="E76" s="9">
        <v>175</v>
      </c>
      <c r="F76" s="9">
        <v>788</v>
      </c>
      <c r="G76" s="9">
        <v>584</v>
      </c>
      <c r="H76" s="9">
        <v>871</v>
      </c>
      <c r="I76" s="9">
        <v>1202</v>
      </c>
      <c r="J76" s="9">
        <v>1232</v>
      </c>
      <c r="K76" s="9">
        <v>1057</v>
      </c>
      <c r="L76" s="9">
        <v>1403</v>
      </c>
      <c r="M76" s="9">
        <v>1387</v>
      </c>
      <c r="N76" s="9">
        <v>1511</v>
      </c>
      <c r="O76" s="17">
        <v>1156</v>
      </c>
      <c r="P76" s="36">
        <v>11890</v>
      </c>
      <c r="R76" s="52"/>
      <c r="S76" s="52"/>
    </row>
    <row r="77" spans="1:19" s="21" customFormat="1" ht="14.5" thickBot="1">
      <c r="A77" s="60"/>
      <c r="B77" s="45" t="s">
        <v>18</v>
      </c>
      <c r="C77" s="45"/>
      <c r="D77" s="12">
        <v>8641</v>
      </c>
      <c r="E77" s="13">
        <v>7210</v>
      </c>
      <c r="F77" s="13">
        <v>10810</v>
      </c>
      <c r="G77" s="13">
        <v>6408</v>
      </c>
      <c r="H77" s="13">
        <v>7363</v>
      </c>
      <c r="I77" s="13">
        <v>8577</v>
      </c>
      <c r="J77" s="13">
        <v>10052</v>
      </c>
      <c r="K77" s="13">
        <v>7747</v>
      </c>
      <c r="L77" s="13">
        <v>10793</v>
      </c>
      <c r="M77" s="13">
        <v>9003</v>
      </c>
      <c r="N77" s="13">
        <v>9436</v>
      </c>
      <c r="O77" s="19">
        <v>7482</v>
      </c>
      <c r="P77" s="46">
        <v>103522</v>
      </c>
      <c r="R77" s="52"/>
      <c r="S77" s="52"/>
    </row>
    <row r="78" spans="1:19" s="21" customFormat="1" ht="14.5" thickTop="1">
      <c r="A78" s="47" t="s">
        <v>23</v>
      </c>
      <c r="B78" s="48"/>
      <c r="C78" s="49"/>
      <c r="D78" s="14">
        <v>31485</v>
      </c>
      <c r="E78" s="15">
        <v>34454</v>
      </c>
      <c r="F78" s="15">
        <v>29201</v>
      </c>
      <c r="G78" s="15">
        <v>31871</v>
      </c>
      <c r="H78" s="15">
        <v>37014</v>
      </c>
      <c r="I78" s="15">
        <v>39788</v>
      </c>
      <c r="J78" s="15">
        <v>51705</v>
      </c>
      <c r="K78" s="15">
        <v>33680</v>
      </c>
      <c r="L78" s="15">
        <v>51353</v>
      </c>
      <c r="M78" s="15">
        <v>50159</v>
      </c>
      <c r="N78" s="15">
        <v>41773</v>
      </c>
      <c r="O78" s="20">
        <v>49282</v>
      </c>
      <c r="P78" s="50">
        <v>481765</v>
      </c>
      <c r="R78" s="52"/>
      <c r="S78" s="52"/>
    </row>
    <row r="79" spans="1:19" s="21" customFormat="1" ht="8" customHeight="1"/>
    <row r="80" spans="1:19" s="21" customFormat="1" ht="14">
      <c r="A80" s="5" t="s">
        <v>37</v>
      </c>
      <c r="B80" s="22"/>
    </row>
    <row r="81" spans="1:19" s="21" customFormat="1" ht="14">
      <c r="A81" s="23"/>
      <c r="B81" s="24"/>
      <c r="C81" s="25"/>
      <c r="D81" s="26" t="s">
        <v>38</v>
      </c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8"/>
    </row>
    <row r="82" spans="1:19" s="21" customFormat="1" ht="14">
      <c r="A82" s="29"/>
      <c r="B82" s="30"/>
      <c r="C82" s="31"/>
      <c r="D82" s="32" t="s">
        <v>4</v>
      </c>
      <c r="E82" s="33" t="s">
        <v>5</v>
      </c>
      <c r="F82" s="33" t="s">
        <v>6</v>
      </c>
      <c r="G82" s="33" t="s">
        <v>7</v>
      </c>
      <c r="H82" s="33" t="s">
        <v>8</v>
      </c>
      <c r="I82" s="33" t="s">
        <v>9</v>
      </c>
      <c r="J82" s="33" t="s">
        <v>10</v>
      </c>
      <c r="K82" s="33" t="s">
        <v>11</v>
      </c>
      <c r="L82" s="33" t="s">
        <v>12</v>
      </c>
      <c r="M82" s="33" t="s">
        <v>13</v>
      </c>
      <c r="N82" s="33" t="s">
        <v>14</v>
      </c>
      <c r="O82" s="33" t="s">
        <v>15</v>
      </c>
      <c r="P82" s="34" t="s">
        <v>41</v>
      </c>
    </row>
    <row r="83" spans="1:19" s="21" customFormat="1" ht="14">
      <c r="A83" s="61" t="s">
        <v>1</v>
      </c>
      <c r="B83" s="37" t="s">
        <v>16</v>
      </c>
      <c r="C83" s="38"/>
      <c r="D83" s="6">
        <v>37391</v>
      </c>
      <c r="E83" s="7">
        <v>51297</v>
      </c>
      <c r="F83" s="7">
        <v>52052</v>
      </c>
      <c r="G83" s="7">
        <v>50707</v>
      </c>
      <c r="H83" s="7">
        <v>47780</v>
      </c>
      <c r="I83" s="7">
        <v>53946</v>
      </c>
      <c r="J83" s="7">
        <v>53646</v>
      </c>
      <c r="K83" s="7">
        <v>28852</v>
      </c>
      <c r="L83" s="7">
        <v>42152</v>
      </c>
      <c r="M83" s="7">
        <v>43697</v>
      </c>
      <c r="N83" s="7">
        <v>38464</v>
      </c>
      <c r="O83" s="16">
        <v>40184</v>
      </c>
      <c r="P83" s="39">
        <v>540168</v>
      </c>
      <c r="R83" s="52"/>
      <c r="S83" s="52"/>
    </row>
    <row r="84" spans="1:19" s="21" customFormat="1" ht="14">
      <c r="A84" s="61"/>
      <c r="B84" s="35" t="s">
        <v>17</v>
      </c>
      <c r="C84" s="40"/>
      <c r="D84" s="8">
        <v>29835</v>
      </c>
      <c r="E84" s="9">
        <v>29192</v>
      </c>
      <c r="F84" s="9">
        <v>21378</v>
      </c>
      <c r="G84" s="9">
        <v>29720</v>
      </c>
      <c r="H84" s="9">
        <v>33602</v>
      </c>
      <c r="I84" s="9">
        <v>30952</v>
      </c>
      <c r="J84" s="9">
        <v>23035</v>
      </c>
      <c r="K84" s="9">
        <v>31790</v>
      </c>
      <c r="L84" s="9">
        <v>26463</v>
      </c>
      <c r="M84" s="9">
        <v>27005</v>
      </c>
      <c r="N84" s="9">
        <v>27704</v>
      </c>
      <c r="O84" s="17">
        <v>27146</v>
      </c>
      <c r="P84" s="36">
        <v>337822</v>
      </c>
      <c r="R84" s="52"/>
      <c r="S84" s="52"/>
    </row>
    <row r="85" spans="1:19" s="21" customFormat="1" ht="14.5" thickBot="1">
      <c r="A85" s="62"/>
      <c r="B85" s="41" t="s">
        <v>18</v>
      </c>
      <c r="C85" s="41"/>
      <c r="D85" s="6">
        <v>67226</v>
      </c>
      <c r="E85" s="7">
        <v>80489</v>
      </c>
      <c r="F85" s="7">
        <v>73430</v>
      </c>
      <c r="G85" s="7">
        <v>80427</v>
      </c>
      <c r="H85" s="7">
        <v>81382</v>
      </c>
      <c r="I85" s="7">
        <v>84898</v>
      </c>
      <c r="J85" s="7">
        <v>76681</v>
      </c>
      <c r="K85" s="7">
        <v>60642</v>
      </c>
      <c r="L85" s="7">
        <v>68615</v>
      </c>
      <c r="M85" s="7">
        <v>70702</v>
      </c>
      <c r="N85" s="7">
        <v>66168</v>
      </c>
      <c r="O85" s="56">
        <f>O83+O84</f>
        <v>67330</v>
      </c>
      <c r="P85" s="39">
        <v>877990</v>
      </c>
      <c r="R85" s="52"/>
      <c r="S85" s="52"/>
    </row>
    <row r="86" spans="1:19" s="21" customFormat="1" ht="14.5" thickTop="1">
      <c r="A86" s="58" t="s">
        <v>19</v>
      </c>
      <c r="B86" s="42" t="s">
        <v>20</v>
      </c>
      <c r="C86" s="43"/>
      <c r="D86" s="10">
        <v>7001</v>
      </c>
      <c r="E86" s="11">
        <v>9267</v>
      </c>
      <c r="F86" s="11">
        <v>11963</v>
      </c>
      <c r="G86" s="11">
        <v>6561</v>
      </c>
      <c r="H86" s="11">
        <v>6338</v>
      </c>
      <c r="I86" s="11">
        <v>7126</v>
      </c>
      <c r="J86" s="11">
        <v>8577</v>
      </c>
      <c r="K86" s="11">
        <v>6683</v>
      </c>
      <c r="L86" s="11">
        <v>11453</v>
      </c>
      <c r="M86" s="11">
        <v>7001</v>
      </c>
      <c r="N86" s="11">
        <v>6899</v>
      </c>
      <c r="O86" s="18">
        <v>6741</v>
      </c>
      <c r="P86" s="44">
        <v>95610</v>
      </c>
      <c r="R86" s="52"/>
      <c r="S86" s="52"/>
    </row>
    <row r="87" spans="1:19" s="21" customFormat="1" ht="14">
      <c r="A87" s="59"/>
      <c r="B87" s="35" t="s">
        <v>21</v>
      </c>
      <c r="C87" s="40"/>
      <c r="D87" s="8">
        <v>1223</v>
      </c>
      <c r="E87" s="9">
        <v>1184</v>
      </c>
      <c r="F87" s="9">
        <v>1319</v>
      </c>
      <c r="G87" s="9">
        <v>1002</v>
      </c>
      <c r="H87" s="9">
        <v>1241</v>
      </c>
      <c r="I87" s="9">
        <v>1756</v>
      </c>
      <c r="J87" s="9">
        <v>1215</v>
      </c>
      <c r="K87" s="9">
        <v>1109</v>
      </c>
      <c r="L87" s="9">
        <v>1714</v>
      </c>
      <c r="M87" s="9">
        <v>1399</v>
      </c>
      <c r="N87" s="9">
        <v>1080</v>
      </c>
      <c r="O87" s="17">
        <v>1445</v>
      </c>
      <c r="P87" s="36">
        <v>15687</v>
      </c>
      <c r="R87" s="52"/>
      <c r="S87" s="52"/>
    </row>
    <row r="88" spans="1:19" s="21" customFormat="1" ht="14.5" thickBot="1">
      <c r="A88" s="60"/>
      <c r="B88" s="45" t="s">
        <v>18</v>
      </c>
      <c r="C88" s="45"/>
      <c r="D88" s="12">
        <v>8224</v>
      </c>
      <c r="E88" s="13">
        <v>10451</v>
      </c>
      <c r="F88" s="13">
        <v>13282</v>
      </c>
      <c r="G88" s="13">
        <v>7563</v>
      </c>
      <c r="H88" s="13">
        <v>7579</v>
      </c>
      <c r="I88" s="13">
        <v>8882</v>
      </c>
      <c r="J88" s="13">
        <v>9792</v>
      </c>
      <c r="K88" s="13">
        <v>7792</v>
      </c>
      <c r="L88" s="13">
        <v>13167</v>
      </c>
      <c r="M88" s="13">
        <v>8400</v>
      </c>
      <c r="N88" s="13">
        <v>7979</v>
      </c>
      <c r="O88" s="19">
        <v>8186</v>
      </c>
      <c r="P88" s="46">
        <v>111297</v>
      </c>
      <c r="R88" s="52"/>
      <c r="S88" s="52"/>
    </row>
    <row r="89" spans="1:19" s="21" customFormat="1" ht="14.5" thickTop="1">
      <c r="A89" s="47" t="s">
        <v>23</v>
      </c>
      <c r="B89" s="48"/>
      <c r="C89" s="49"/>
      <c r="D89" s="14">
        <v>28821</v>
      </c>
      <c r="E89" s="15">
        <v>43213</v>
      </c>
      <c r="F89" s="15">
        <v>44273</v>
      </c>
      <c r="G89" s="15">
        <v>42348</v>
      </c>
      <c r="H89" s="15">
        <v>37511</v>
      </c>
      <c r="I89" s="15">
        <v>48311</v>
      </c>
      <c r="J89" s="15">
        <v>39275</v>
      </c>
      <c r="K89" s="15">
        <v>30768</v>
      </c>
      <c r="L89" s="15">
        <v>25043</v>
      </c>
      <c r="M89" s="15">
        <v>35178</v>
      </c>
      <c r="N89" s="15">
        <v>36079</v>
      </c>
      <c r="O89" s="20">
        <v>36547</v>
      </c>
      <c r="P89" s="50">
        <v>447367</v>
      </c>
      <c r="R89" s="52"/>
      <c r="S89" s="52"/>
    </row>
    <row r="90" spans="1:19" s="21" customFormat="1" ht="8" customHeight="1"/>
    <row r="91" spans="1:19" s="21" customFormat="1" ht="14">
      <c r="A91" s="5" t="s">
        <v>39</v>
      </c>
      <c r="B91" s="22"/>
    </row>
    <row r="92" spans="1:19" s="21" customFormat="1" ht="14">
      <c r="A92" s="23"/>
      <c r="B92" s="24"/>
      <c r="C92" s="25"/>
      <c r="D92" s="26" t="s">
        <v>40</v>
      </c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8"/>
    </row>
    <row r="93" spans="1:19" s="21" customFormat="1" ht="14">
      <c r="A93" s="29"/>
      <c r="B93" s="30"/>
      <c r="C93" s="31"/>
      <c r="D93" s="32" t="s">
        <v>4</v>
      </c>
      <c r="E93" s="33" t="s">
        <v>5</v>
      </c>
      <c r="F93" s="33" t="s">
        <v>6</v>
      </c>
      <c r="G93" s="33" t="s">
        <v>7</v>
      </c>
      <c r="H93" s="33" t="s">
        <v>8</v>
      </c>
      <c r="I93" s="33" t="s">
        <v>9</v>
      </c>
      <c r="J93" s="33" t="s">
        <v>10</v>
      </c>
      <c r="K93" s="33" t="s">
        <v>11</v>
      </c>
      <c r="L93" s="33" t="s">
        <v>12</v>
      </c>
      <c r="M93" s="33" t="s">
        <v>13</v>
      </c>
      <c r="N93" s="33" t="s">
        <v>14</v>
      </c>
      <c r="O93" s="33" t="s">
        <v>15</v>
      </c>
      <c r="P93" s="34" t="s">
        <v>41</v>
      </c>
    </row>
    <row r="94" spans="1:19" s="21" customFormat="1" ht="14">
      <c r="A94" s="61" t="s">
        <v>1</v>
      </c>
      <c r="B94" s="37" t="s">
        <v>16</v>
      </c>
      <c r="C94" s="38"/>
      <c r="D94" s="6">
        <v>41225</v>
      </c>
      <c r="E94" s="7">
        <v>39694</v>
      </c>
      <c r="F94" s="7">
        <v>44474</v>
      </c>
      <c r="G94" s="7">
        <v>40261</v>
      </c>
      <c r="H94" s="7">
        <v>34094</v>
      </c>
      <c r="I94" s="7">
        <v>43576</v>
      </c>
      <c r="J94" s="7"/>
      <c r="K94" s="7"/>
      <c r="L94" s="7"/>
      <c r="M94" s="7"/>
      <c r="N94" s="7"/>
      <c r="O94" s="16"/>
      <c r="P94" s="39">
        <v>243324</v>
      </c>
      <c r="Q94" s="52"/>
      <c r="R94" s="52"/>
      <c r="S94" s="52"/>
    </row>
    <row r="95" spans="1:19" s="21" customFormat="1" ht="14">
      <c r="A95" s="61"/>
      <c r="B95" s="35" t="s">
        <v>17</v>
      </c>
      <c r="C95" s="40"/>
      <c r="D95" s="8">
        <v>29659</v>
      </c>
      <c r="E95" s="9">
        <v>30801</v>
      </c>
      <c r="F95" s="9">
        <v>37399</v>
      </c>
      <c r="G95" s="9">
        <v>32622</v>
      </c>
      <c r="H95" s="9">
        <v>31157</v>
      </c>
      <c r="I95" s="9">
        <v>30856</v>
      </c>
      <c r="J95" s="9"/>
      <c r="K95" s="9"/>
      <c r="L95" s="9"/>
      <c r="M95" s="9"/>
      <c r="N95" s="9"/>
      <c r="O95" s="17"/>
      <c r="P95" s="36">
        <v>192494</v>
      </c>
      <c r="Q95" s="52"/>
      <c r="R95" s="52"/>
      <c r="S95" s="52"/>
    </row>
    <row r="96" spans="1:19" s="21" customFormat="1" ht="14.5" thickBot="1">
      <c r="A96" s="62"/>
      <c r="B96" s="41" t="s">
        <v>18</v>
      </c>
      <c r="C96" s="41"/>
      <c r="D96" s="57">
        <f>D94+D95</f>
        <v>70884</v>
      </c>
      <c r="E96" s="7">
        <v>70495</v>
      </c>
      <c r="F96" s="7">
        <v>81873</v>
      </c>
      <c r="G96" s="7">
        <v>72883</v>
      </c>
      <c r="H96" s="7">
        <v>65251</v>
      </c>
      <c r="I96" s="7">
        <v>74432</v>
      </c>
      <c r="J96" s="7"/>
      <c r="K96" s="7"/>
      <c r="L96" s="7"/>
      <c r="M96" s="7"/>
      <c r="N96" s="7"/>
      <c r="O96" s="16"/>
      <c r="P96" s="39">
        <v>435818</v>
      </c>
      <c r="Q96" s="52"/>
      <c r="R96" s="52"/>
      <c r="S96" s="52"/>
    </row>
    <row r="97" spans="1:19" s="21" customFormat="1" ht="14.5" thickTop="1">
      <c r="A97" s="58" t="s">
        <v>19</v>
      </c>
      <c r="B97" s="42" t="s">
        <v>20</v>
      </c>
      <c r="C97" s="43"/>
      <c r="D97" s="10">
        <v>6259</v>
      </c>
      <c r="E97" s="11">
        <v>6904</v>
      </c>
      <c r="F97" s="11">
        <v>7437</v>
      </c>
      <c r="G97" s="11">
        <v>8442</v>
      </c>
      <c r="H97" s="11">
        <v>6359</v>
      </c>
      <c r="I97" s="11">
        <v>6829</v>
      </c>
      <c r="J97" s="11"/>
      <c r="K97" s="11"/>
      <c r="L97" s="11"/>
      <c r="M97" s="11"/>
      <c r="N97" s="11"/>
      <c r="O97" s="18"/>
      <c r="P97" s="44">
        <v>42230</v>
      </c>
      <c r="Q97" s="52"/>
      <c r="R97" s="52"/>
      <c r="S97" s="52"/>
    </row>
    <row r="98" spans="1:19" s="21" customFormat="1" ht="14">
      <c r="A98" s="59"/>
      <c r="B98" s="35" t="s">
        <v>21</v>
      </c>
      <c r="C98" s="40"/>
      <c r="D98" s="8">
        <v>1532</v>
      </c>
      <c r="E98" s="9">
        <v>1419</v>
      </c>
      <c r="F98" s="9">
        <v>1517</v>
      </c>
      <c r="G98" s="9">
        <v>1297</v>
      </c>
      <c r="H98" s="9">
        <v>921</v>
      </c>
      <c r="I98" s="9">
        <v>1025</v>
      </c>
      <c r="J98" s="9"/>
      <c r="K98" s="9"/>
      <c r="L98" s="9"/>
      <c r="M98" s="9"/>
      <c r="N98" s="9"/>
      <c r="O98" s="17"/>
      <c r="P98" s="36">
        <v>7711</v>
      </c>
      <c r="Q98" s="52"/>
      <c r="R98" s="52"/>
      <c r="S98" s="52"/>
    </row>
    <row r="99" spans="1:19" s="21" customFormat="1" ht="14.5" thickBot="1">
      <c r="A99" s="60"/>
      <c r="B99" s="45" t="s">
        <v>18</v>
      </c>
      <c r="C99" s="45"/>
      <c r="D99" s="12">
        <v>7791</v>
      </c>
      <c r="E99" s="13">
        <v>8323</v>
      </c>
      <c r="F99" s="13">
        <v>8954</v>
      </c>
      <c r="G99" s="13">
        <v>9739</v>
      </c>
      <c r="H99" s="13">
        <v>7280</v>
      </c>
      <c r="I99" s="13">
        <v>7854</v>
      </c>
      <c r="J99" s="13"/>
      <c r="K99" s="13"/>
      <c r="L99" s="13"/>
      <c r="M99" s="13"/>
      <c r="N99" s="13"/>
      <c r="O99" s="19"/>
      <c r="P99" s="46">
        <v>49941</v>
      </c>
      <c r="Q99" s="52"/>
      <c r="R99" s="52"/>
      <c r="S99" s="52"/>
    </row>
    <row r="100" spans="1:19" s="21" customFormat="1" ht="14.5" thickTop="1">
      <c r="A100" s="47" t="s">
        <v>23</v>
      </c>
      <c r="B100" s="48"/>
      <c r="C100" s="49"/>
      <c r="D100" s="14">
        <v>35076</v>
      </c>
      <c r="E100" s="15">
        <v>32992</v>
      </c>
      <c r="F100" s="15">
        <v>37504</v>
      </c>
      <c r="G100" s="15">
        <v>44011</v>
      </c>
      <c r="H100" s="15">
        <v>26408</v>
      </c>
      <c r="I100" s="15">
        <v>37905</v>
      </c>
      <c r="J100" s="15"/>
      <c r="K100" s="15"/>
      <c r="L100" s="15"/>
      <c r="M100" s="15"/>
      <c r="N100" s="15"/>
      <c r="O100" s="20"/>
      <c r="P100" s="50">
        <v>213896</v>
      </c>
      <c r="Q100" s="52"/>
      <c r="R100" s="52"/>
      <c r="S100" s="52"/>
    </row>
  </sheetData>
  <mergeCells count="18">
    <mergeCell ref="A6:A8"/>
    <mergeCell ref="A9:A11"/>
    <mergeCell ref="A17:A19"/>
    <mergeCell ref="A20:A22"/>
    <mergeCell ref="A83:A85"/>
    <mergeCell ref="A86:A88"/>
    <mergeCell ref="A28:A30"/>
    <mergeCell ref="A31:A33"/>
    <mergeCell ref="A97:A99"/>
    <mergeCell ref="A72:A74"/>
    <mergeCell ref="A75:A77"/>
    <mergeCell ref="A61:A63"/>
    <mergeCell ref="A64:A66"/>
    <mergeCell ref="A50:A52"/>
    <mergeCell ref="A53:A55"/>
    <mergeCell ref="A39:A41"/>
    <mergeCell ref="A42:A44"/>
    <mergeCell ref="A94:A96"/>
  </mergeCells>
  <phoneticPr fontId="5"/>
  <printOptions horizontalCentered="1"/>
  <pageMargins left="0.39370078740157483" right="0.39370078740157483" top="0.39370078740157483" bottom="0.39370078740157483" header="0.51181102362204722" footer="0.31496062992125984"/>
  <pageSetup paperSize="9" scale="71" fitToHeight="2" orientation="portrait" horizontalDpi="300" verticalDpi="300" r:id="rId1"/>
  <headerFooter alignWithMargins="0"/>
  <rowBreaks count="1" manualBreakCount="1">
    <brk id="6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JP</vt:lpstr>
      <vt:lpstr>JP!Print_Titles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cp:lastPrinted>2021-08-27T06:30:26Z</cp:lastPrinted>
  <dcterms:created xsi:type="dcterms:W3CDTF">2012-02-24T05:32:17Z</dcterms:created>
  <dcterms:modified xsi:type="dcterms:W3CDTF">2026-07-29T00:46:12Z</dcterms:modified>
</cp:coreProperties>
</file>